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kas\Documents\DQ_mywork\MIRRI\OpenData_DQ\"/>
    </mc:Choice>
  </mc:AlternateContent>
  <bookViews>
    <workbookView xWindow="0" yWindow="0" windowWidth="28800" windowHeight="13215"/>
  </bookViews>
  <sheets>
    <sheet name="Hodnotenie" sheetId="2" r:id="rId1"/>
    <sheet name="KT" sheetId="4" r:id="rId2"/>
    <sheet name="orig.data" sheetId="1" r:id="rId3"/>
    <sheet name="sprac.data" sheetId="3" r:id="rId4"/>
  </sheets>
  <definedNames>
    <definedName name="_xlnm._FilterDatabase" localSheetId="3" hidden="1">sprac.data!$A$1:$F$523</definedName>
    <definedName name="CentralnyRegisterStudentov" localSheetId="2">orig.data!$A$1:$AL$60</definedName>
    <definedName name="CentralnyRegisterStudentov" localSheetId="3">sprac.data!$B$1:$G$59</definedName>
  </definedNames>
  <calcPr calcId="162913"/>
  <pivotCaches>
    <pivotCache cacheId="5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11" i="4"/>
  <c r="O18" i="4"/>
  <c r="O19" i="4"/>
  <c r="O26" i="4"/>
  <c r="O27" i="4"/>
  <c r="O34" i="4"/>
  <c r="O35" i="4"/>
  <c r="O42" i="4"/>
  <c r="O43" i="4"/>
  <c r="O50" i="4"/>
  <c r="O51" i="4"/>
  <c r="O58" i="4"/>
  <c r="O59" i="4"/>
  <c r="N5" i="4"/>
  <c r="O5" i="4" s="1"/>
  <c r="N6" i="4"/>
  <c r="O6" i="4" s="1"/>
  <c r="N7" i="4"/>
  <c r="O7" i="4" s="1"/>
  <c r="N8" i="4"/>
  <c r="O8" i="4" s="1"/>
  <c r="N9" i="4"/>
  <c r="N10" i="4"/>
  <c r="N11" i="4"/>
  <c r="N12" i="4"/>
  <c r="O12" i="4" s="1"/>
  <c r="N13" i="4"/>
  <c r="O13" i="4" s="1"/>
  <c r="N14" i="4"/>
  <c r="O14" i="4" s="1"/>
  <c r="N15" i="4"/>
  <c r="O15" i="4" s="1"/>
  <c r="N16" i="4"/>
  <c r="O16" i="4" s="1"/>
  <c r="N17" i="4"/>
  <c r="N18" i="4"/>
  <c r="N19" i="4"/>
  <c r="N20" i="4"/>
  <c r="O20" i="4" s="1"/>
  <c r="N21" i="4"/>
  <c r="O21" i="4" s="1"/>
  <c r="N22" i="4"/>
  <c r="O22" i="4" s="1"/>
  <c r="N23" i="4"/>
  <c r="O23" i="4" s="1"/>
  <c r="N24" i="4"/>
  <c r="O24" i="4" s="1"/>
  <c r="N25" i="4"/>
  <c r="N26" i="4"/>
  <c r="N27" i="4"/>
  <c r="N28" i="4"/>
  <c r="O28" i="4" s="1"/>
  <c r="N29" i="4"/>
  <c r="O29" i="4" s="1"/>
  <c r="N30" i="4"/>
  <c r="O30" i="4" s="1"/>
  <c r="N31" i="4"/>
  <c r="O31" i="4" s="1"/>
  <c r="N32" i="4"/>
  <c r="O32" i="4" s="1"/>
  <c r="N33" i="4"/>
  <c r="N34" i="4"/>
  <c r="N35" i="4"/>
  <c r="N36" i="4"/>
  <c r="O36" i="4" s="1"/>
  <c r="N37" i="4"/>
  <c r="O37" i="4" s="1"/>
  <c r="N38" i="4"/>
  <c r="O38" i="4" s="1"/>
  <c r="N39" i="4"/>
  <c r="O39" i="4" s="1"/>
  <c r="N40" i="4"/>
  <c r="O40" i="4" s="1"/>
  <c r="N41" i="4"/>
  <c r="N42" i="4"/>
  <c r="N43" i="4"/>
  <c r="N44" i="4"/>
  <c r="O44" i="4" s="1"/>
  <c r="N45" i="4"/>
  <c r="O45" i="4" s="1"/>
  <c r="N46" i="4"/>
  <c r="O46" i="4" s="1"/>
  <c r="N47" i="4"/>
  <c r="O47" i="4" s="1"/>
  <c r="N48" i="4"/>
  <c r="O48" i="4" s="1"/>
  <c r="N49" i="4"/>
  <c r="N50" i="4"/>
  <c r="N51" i="4"/>
  <c r="N52" i="4"/>
  <c r="O52" i="4" s="1"/>
  <c r="N53" i="4"/>
  <c r="O53" i="4" s="1"/>
  <c r="N54" i="4"/>
  <c r="O54" i="4" s="1"/>
  <c r="N55" i="4"/>
  <c r="O55" i="4" s="1"/>
  <c r="N56" i="4"/>
  <c r="O56" i="4" s="1"/>
  <c r="N57" i="4"/>
  <c r="N58" i="4"/>
  <c r="N59" i="4"/>
  <c r="N60" i="4"/>
  <c r="O60" i="4" s="1"/>
  <c r="N61" i="4"/>
  <c r="O61" i="4" s="1"/>
  <c r="N62" i="4"/>
  <c r="O9" i="4" s="1"/>
  <c r="N4" i="4"/>
  <c r="O4" i="4" s="1"/>
  <c r="F5" i="4"/>
  <c r="G5" i="4" s="1"/>
  <c r="F6" i="4"/>
  <c r="F7" i="4"/>
  <c r="G7" i="4" s="1"/>
  <c r="F8" i="4"/>
  <c r="F9" i="4"/>
  <c r="G9" i="4" s="1"/>
  <c r="F10" i="4"/>
  <c r="G10" i="4" s="1"/>
  <c r="F11" i="4"/>
  <c r="G11" i="4" s="1"/>
  <c r="F12" i="4"/>
  <c r="G12" i="4" s="1"/>
  <c r="F13" i="4"/>
  <c r="G8" i="4" s="1"/>
  <c r="F4" i="4"/>
  <c r="G4" i="4" s="1"/>
  <c r="G13" i="4" l="1"/>
  <c r="G6" i="4"/>
  <c r="O57" i="4"/>
  <c r="O41" i="4"/>
  <c r="O33" i="4"/>
  <c r="O17" i="4"/>
  <c r="O62" i="4"/>
  <c r="O49" i="4"/>
  <c r="O25" i="4"/>
</calcChain>
</file>

<file path=xl/connections.xml><?xml version="1.0" encoding="utf-8"?>
<connections xmlns="http://schemas.openxmlformats.org/spreadsheetml/2006/main">
  <connection id="1" name="CentralnyRegisterStudentov" type="6" refreshedVersion="6" background="1" saveData="1">
    <textPr codePage="65001" sourceFile="C:\Users\fukas\Documents\DQ_mywork\OpenData_DQ\CentralnyRegisterStudentov.csv" decimal="," thousands=" " tab="0" semicolon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entralnyRegisterStudentov1" type="6" refreshedVersion="6" background="1" saveData="1">
    <textPr codePage="65001" sourceFile="C:\Users\fukas\Documents\DQ_mywork\OpenData_DQ\CentralnyRegisterStudentov.csv" decimal="," thousands=" " tab="0" semicolon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<sst xmlns="http://schemas.openxmlformats.org/spreadsheetml/2006/main" count="602" uniqueCount="27">
  <si>
    <t>Banskobystrický kraj</t>
  </si>
  <si>
    <t>Bratislavský kraj</t>
  </si>
  <si>
    <t>Košický kraj</t>
  </si>
  <si>
    <t>Nezaradené</t>
  </si>
  <si>
    <t>Nitriansky kraj</t>
  </si>
  <si>
    <t>Prešovský kraj</t>
  </si>
  <si>
    <t>Trenčiansky kraj</t>
  </si>
  <si>
    <t>Trnavský kraj</t>
  </si>
  <si>
    <t>Žilinský kraj</t>
  </si>
  <si>
    <t>Vek</t>
  </si>
  <si>
    <t>muž - SVK</t>
  </si>
  <si>
    <t>muž - Iné</t>
  </si>
  <si>
    <t>žena - SVK</t>
  </si>
  <si>
    <t>žena - Iné</t>
  </si>
  <si>
    <t>kraj</t>
  </si>
  <si>
    <t>nezaradené</t>
  </si>
  <si>
    <t>Označenia riadkov</t>
  </si>
  <si>
    <t>Celkový súčet</t>
  </si>
  <si>
    <t>Súčet z muž - SVK</t>
  </si>
  <si>
    <t>Súčet z muž - Iné</t>
  </si>
  <si>
    <t>Súčet z žena - SVK</t>
  </si>
  <si>
    <t>Súčet z žena - Iné</t>
  </si>
  <si>
    <t>Celkovo</t>
  </si>
  <si>
    <t>(Všetko)</t>
  </si>
  <si>
    <t>%podiel</t>
  </si>
  <si>
    <t>Obr. 1</t>
  </si>
  <si>
    <t>Obr.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</si>
</sst>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0" fillId="0" borderId="0" xfId="0" applyNumberFormat="1" applyAlignment="1">
      <alignment horizontal="left"/>
    </xf>
  </cellXfs>
  <cellStyles count="2">
    <cellStyle name="Čiarka" xfId="1" builtinId="3"/>
    <cellStyle name="Normálna" xfId="0" builtinId="0"/>
  </cellStyles>
  <dxfs count="18">
    <dxf>
      <numFmt numFmtId="166" formatCode="_-* #,##0_-;\-* #,##0_-;_-* &quot;-&quot;??_-;_-@_-"/>
    </dxf>
    <dxf>
      <numFmt numFmtId="165" formatCode="_-* #,##0.0_-;\-* #,##0.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.000_-;\-* #,##0.000_-;_-* &quot;-&quot;??_-;_-@_-"/>
    </dxf>
    <dxf>
      <numFmt numFmtId="164" formatCode="_-* #,##0.000_-;\-* #,##0.000_-;_-* &quot;-&quot;??_-;_-@_-"/>
    </dxf>
    <dxf>
      <numFmt numFmtId="164" formatCode="_-* #,##0.000_-;\-* #,##0.000_-;_-* &quot;-&quot;??_-;_-@_-"/>
    </dxf>
    <dxf>
      <numFmt numFmtId="164" formatCode="_-* #,##0.000_-;\-* #,##0.0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</xdr:row>
      <xdr:rowOff>123825</xdr:rowOff>
    </xdr:from>
    <xdr:to>
      <xdr:col>42</xdr:col>
      <xdr:colOff>502555</xdr:colOff>
      <xdr:row>16</xdr:row>
      <xdr:rowOff>37777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3850" y="504825"/>
          <a:ext cx="18161905" cy="25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19</xdr:row>
      <xdr:rowOff>47625</xdr:rowOff>
    </xdr:from>
    <xdr:to>
      <xdr:col>21</xdr:col>
      <xdr:colOff>313675</xdr:colOff>
      <xdr:row>32</xdr:row>
      <xdr:rowOff>28268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5275" y="3667125"/>
          <a:ext cx="5200000" cy="2457143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133349</xdr:rowOff>
    </xdr:from>
    <xdr:to>
      <xdr:col>12</xdr:col>
      <xdr:colOff>0</xdr:colOff>
      <xdr:row>32</xdr:row>
      <xdr:rowOff>0</xdr:rowOff>
    </xdr:to>
    <xdr:sp macro="" textlink="">
      <xdr:nvSpPr>
        <xdr:cNvPr id="4" name="BlokTextu 3"/>
        <xdr:cNvSpPr txBox="1"/>
      </xdr:nvSpPr>
      <xdr:spPr>
        <a:xfrm>
          <a:off x="161925" y="133349"/>
          <a:ext cx="7153275" cy="5962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/>
            <a:t>Hodnotenie DQ</a:t>
          </a:r>
          <a:endParaRPr lang="sk-SK" sz="1100" b="1" baseline="0"/>
        </a:p>
        <a:p>
          <a:endParaRPr lang="sk-SK" sz="1100" u="sng" baseline="0"/>
        </a:p>
        <a:p>
          <a:r>
            <a:rPr lang="sk-SK" sz="1100" u="sng" baseline="0"/>
            <a:t>Profilácia údajov </a:t>
          </a:r>
          <a:r>
            <a:rPr lang="sk-SK" sz="1100" baseline="0"/>
            <a:t>sa nachádza v hárku KT.</a:t>
          </a:r>
          <a:br>
            <a:rPr lang="sk-SK" sz="1100" baseline="0"/>
          </a:br>
          <a:endParaRPr lang="sk-SK" sz="1100" baseline="0"/>
        </a:p>
        <a:p>
          <a:r>
            <a:rPr lang="sk-SK" sz="1100" u="sng" baseline="0"/>
            <a:t>Zistenia nedostatkov</a:t>
          </a:r>
          <a:r>
            <a:rPr lang="sk-SK" sz="1100" baseline="0"/>
            <a:t>: </a:t>
          </a:r>
        </a:p>
        <a:p>
          <a:r>
            <a:rPr lang="sk-SK" sz="1100" baseline="0"/>
            <a:t>1. štruktúra údajov v csv súbore je nevhodná pre strojovo spracovateľné dáta, pretože nie je jednoznačne - tabuľkovo identifikovateľný atribút kraj - je vytvoených niekoľko tabuliek (každá pre jednotlivý kraj) riadkovo prepojených na údaj o veku študenta. (Obr. 1)</a:t>
          </a:r>
        </a:p>
        <a:p>
          <a:r>
            <a:rPr lang="sk-SK" sz="1100" baseline="0"/>
            <a:t>2. v rámci krajov je 1171 študentov (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1,17%</a:t>
          </a:r>
          <a:r>
            <a:rPr lang="sk-SK"/>
            <a:t> z celkového</a:t>
          </a:r>
          <a:r>
            <a:rPr lang="sk-SK" baseline="0"/>
            <a:t> počtu</a:t>
          </a:r>
          <a:r>
            <a:rPr lang="sk-SK" sz="1100" baseline="0"/>
            <a:t> študentov) s hodnotou 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nezaradené</a:t>
          </a:r>
          <a:r>
            <a:rPr lang="sk-SK"/>
            <a:t> - nie</a:t>
          </a:r>
          <a:r>
            <a:rPr lang="sk-SK" baseline="0"/>
            <a:t> je známy dôvod tejto hodnoty. </a:t>
          </a:r>
          <a:endParaRPr lang="sk-SK" sz="1100" baseline="0"/>
        </a:p>
        <a:p>
          <a:endParaRPr lang="sk-SK" sz="1100" baseline="0"/>
        </a:p>
        <a:p>
          <a:r>
            <a:rPr lang="sk-SK" sz="1100" u="sng" baseline="0"/>
            <a:t>Návrhy na zlepšenie</a:t>
          </a:r>
          <a:r>
            <a:rPr lang="sk-SK" sz="1100" baseline="0"/>
            <a:t>:</a:t>
          </a:r>
        </a:p>
        <a:p>
          <a:r>
            <a:rPr lang="sk-SK" sz="1100" baseline="0"/>
            <a:t>1. Návrh štruktúry dát je na obr. 2 </a:t>
          </a:r>
        </a:p>
        <a:p>
          <a:r>
            <a:rPr lang="sk-SK" sz="1100" baseline="0"/>
            <a:t>2. K hodnote nezaradené v atribúte kraj doplniť vysvetlenie - napr. či chýba hodnota, alebo je študent na vicerých školách vo viacerých krajoch</a:t>
          </a:r>
        </a:p>
        <a:p>
          <a:endParaRPr lang="sk-SK" sz="1100" baseline="0"/>
        </a:p>
        <a:p>
          <a:r>
            <a:rPr lang="sk-SK" sz="1100" u="sng"/>
            <a:t>Hodnotenie vypracoval</a:t>
          </a:r>
          <a:r>
            <a:rPr lang="sk-SK" sz="1100"/>
            <a:t>:</a:t>
          </a:r>
        </a:p>
        <a:p>
          <a:r>
            <a:rPr lang="sk-SK" sz="1100"/>
            <a:t>Andrej</a:t>
          </a:r>
          <a:r>
            <a:rPr lang="sk-SK" sz="1100" baseline="0"/>
            <a:t> Fukas, Matej Kučera</a:t>
          </a:r>
        </a:p>
        <a:p>
          <a:endParaRPr lang="sk-SK" sz="1100" baseline="0"/>
        </a:p>
        <a:p>
          <a:r>
            <a:rPr lang="sk-SK" sz="1100" baseline="0"/>
            <a:t>Dáta stiahnuté dňa: 27.8.2021</a:t>
          </a:r>
        </a:p>
        <a:p>
          <a:r>
            <a:rPr lang="sk-SK" sz="1100" baseline="0"/>
            <a:t>Typ súboru: csv</a:t>
          </a:r>
        </a:p>
        <a:p>
          <a:endParaRPr lang="sk-SK" sz="1100" baseline="0"/>
        </a:p>
        <a:p>
          <a:r>
            <a:rPr lang="sk-SK" sz="1100" baseline="0"/>
            <a:t>Zdroj: </a:t>
          </a:r>
        </a:p>
        <a:p>
          <a:r>
            <a:rPr lang="sk-SK" sz="1100" baseline="0"/>
            <a:t>https://data.gov.sk/dataset/centralny-register-studentov</a:t>
          </a:r>
        </a:p>
        <a:p>
          <a:r>
            <a:rPr lang="sk-SK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http://portalvs.sk/crs.csv</a:t>
          </a:r>
          <a:endParaRPr lang="sk-SK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j Fukas" refreshedDate="44435.441175462962" createdVersion="6" refreshedVersion="6" minRefreshableVersion="3" recordCount="522">
  <cacheSource type="worksheet">
    <worksheetSource ref="A1:F523" sheet="sprac.data"/>
  </cacheSource>
  <cacheFields count="6">
    <cacheField name="kraj" numFmtId="0">
      <sharedItems count="10">
        <s v="Banskobystrický kraj"/>
        <s v="Bratislavský kraj"/>
        <s v="Košický kraj"/>
        <s v="nezaradené"/>
        <s v="Nitriansky kraj"/>
        <s v="Prešovský kraj"/>
        <s v="Trenčiansky kraj"/>
        <s v="Trnavský kraj"/>
        <s v="Žilinský kraj"/>
        <s v="Nitriansky krajä" u="1"/>
      </sharedItems>
    </cacheField>
    <cacheField name="Vek" numFmtId="0">
      <sharedItems containsSemiMixedTypes="0" containsString="0" containsNumber="1" containsInteger="1" minValue="17" maxValue="79" count="58"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5"/>
        <n v="79"/>
      </sharedItems>
    </cacheField>
    <cacheField name="muž - SVK" numFmtId="0">
      <sharedItems containsSemiMixedTypes="0" containsString="0" containsNumber="1" containsInteger="1" minValue="0" maxValue="2531"/>
    </cacheField>
    <cacheField name="muž - Iné" numFmtId="0">
      <sharedItems containsSemiMixedTypes="0" containsString="0" containsNumber="1" containsInteger="1" minValue="0" maxValue="211"/>
    </cacheField>
    <cacheField name="žena - SVK" numFmtId="0">
      <sharedItems containsSemiMixedTypes="0" containsString="0" containsNumber="1" containsInteger="1" minValue="0" maxValue="3485"/>
    </cacheField>
    <cacheField name="žena - Iné" numFmtId="0">
      <sharedItems containsSemiMixedTypes="0" containsString="0" containsNumber="1" containsInteger="1" minValue="0" maxValue="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2">
  <r>
    <x v="0"/>
    <x v="0"/>
    <n v="0"/>
    <n v="3"/>
    <n v="0"/>
    <n v="2"/>
  </r>
  <r>
    <x v="0"/>
    <x v="1"/>
    <n v="0"/>
    <n v="83"/>
    <n v="0"/>
    <n v="133"/>
  </r>
  <r>
    <x v="0"/>
    <x v="2"/>
    <n v="1"/>
    <n v="121"/>
    <n v="1"/>
    <n v="145"/>
  </r>
  <r>
    <x v="0"/>
    <x v="3"/>
    <n v="171"/>
    <n v="118"/>
    <n v="476"/>
    <n v="81"/>
  </r>
  <r>
    <x v="0"/>
    <x v="4"/>
    <n v="352"/>
    <n v="76"/>
    <n v="919"/>
    <n v="82"/>
  </r>
  <r>
    <x v="0"/>
    <x v="5"/>
    <n v="264"/>
    <n v="47"/>
    <n v="706"/>
    <n v="43"/>
  </r>
  <r>
    <x v="0"/>
    <x v="6"/>
    <n v="234"/>
    <n v="31"/>
    <n v="669"/>
    <n v="36"/>
  </r>
  <r>
    <x v="0"/>
    <x v="7"/>
    <n v="218"/>
    <n v="17"/>
    <n v="515"/>
    <n v="5"/>
  </r>
  <r>
    <x v="0"/>
    <x v="8"/>
    <n v="130"/>
    <n v="9"/>
    <n v="274"/>
    <n v="6"/>
  </r>
  <r>
    <x v="0"/>
    <x v="9"/>
    <n v="86"/>
    <n v="10"/>
    <n v="176"/>
    <n v="2"/>
  </r>
  <r>
    <x v="0"/>
    <x v="10"/>
    <n v="64"/>
    <n v="3"/>
    <n v="131"/>
    <n v="5"/>
  </r>
  <r>
    <x v="0"/>
    <x v="11"/>
    <n v="43"/>
    <n v="5"/>
    <n v="96"/>
    <n v="6"/>
  </r>
  <r>
    <x v="0"/>
    <x v="12"/>
    <n v="47"/>
    <n v="3"/>
    <n v="76"/>
    <n v="5"/>
  </r>
  <r>
    <x v="0"/>
    <x v="13"/>
    <n v="32"/>
    <n v="2"/>
    <n v="88"/>
    <n v="1"/>
  </r>
  <r>
    <x v="0"/>
    <x v="14"/>
    <n v="31"/>
    <n v="2"/>
    <n v="77"/>
    <n v="3"/>
  </r>
  <r>
    <x v="0"/>
    <x v="15"/>
    <n v="31"/>
    <n v="1"/>
    <n v="60"/>
    <n v="0"/>
  </r>
  <r>
    <x v="0"/>
    <x v="16"/>
    <n v="24"/>
    <n v="4"/>
    <n v="66"/>
    <n v="0"/>
  </r>
  <r>
    <x v="0"/>
    <x v="17"/>
    <n v="27"/>
    <n v="1"/>
    <n v="53"/>
    <n v="2"/>
  </r>
  <r>
    <x v="0"/>
    <x v="18"/>
    <n v="15"/>
    <n v="3"/>
    <n v="58"/>
    <n v="0"/>
  </r>
  <r>
    <x v="0"/>
    <x v="19"/>
    <n v="15"/>
    <n v="4"/>
    <n v="53"/>
    <n v="1"/>
  </r>
  <r>
    <x v="0"/>
    <x v="20"/>
    <n v="19"/>
    <n v="2"/>
    <n v="58"/>
    <n v="0"/>
  </r>
  <r>
    <x v="0"/>
    <x v="21"/>
    <n v="14"/>
    <n v="2"/>
    <n v="74"/>
    <n v="1"/>
  </r>
  <r>
    <x v="0"/>
    <x v="22"/>
    <n v="21"/>
    <n v="2"/>
    <n v="43"/>
    <n v="1"/>
  </r>
  <r>
    <x v="0"/>
    <x v="23"/>
    <n v="12"/>
    <n v="2"/>
    <n v="54"/>
    <n v="2"/>
  </r>
  <r>
    <x v="0"/>
    <x v="24"/>
    <n v="21"/>
    <n v="1"/>
    <n v="61"/>
    <n v="2"/>
  </r>
  <r>
    <x v="0"/>
    <x v="25"/>
    <n v="11"/>
    <n v="4"/>
    <n v="67"/>
    <n v="4"/>
  </r>
  <r>
    <x v="0"/>
    <x v="26"/>
    <n v="16"/>
    <n v="3"/>
    <n v="61"/>
    <n v="0"/>
  </r>
  <r>
    <x v="0"/>
    <x v="27"/>
    <n v="9"/>
    <n v="2"/>
    <n v="51"/>
    <n v="2"/>
  </r>
  <r>
    <x v="0"/>
    <x v="28"/>
    <n v="14"/>
    <n v="6"/>
    <n v="54"/>
    <n v="1"/>
  </r>
  <r>
    <x v="0"/>
    <x v="29"/>
    <n v="7"/>
    <n v="5"/>
    <n v="40"/>
    <n v="1"/>
  </r>
  <r>
    <x v="0"/>
    <x v="30"/>
    <n v="17"/>
    <n v="1"/>
    <n v="32"/>
    <n v="0"/>
  </r>
  <r>
    <x v="0"/>
    <x v="31"/>
    <n v="7"/>
    <n v="5"/>
    <n v="25"/>
    <n v="0"/>
  </r>
  <r>
    <x v="0"/>
    <x v="32"/>
    <n v="10"/>
    <n v="3"/>
    <n v="26"/>
    <n v="1"/>
  </r>
  <r>
    <x v="0"/>
    <x v="33"/>
    <n v="10"/>
    <n v="2"/>
    <n v="18"/>
    <n v="1"/>
  </r>
  <r>
    <x v="0"/>
    <x v="34"/>
    <n v="3"/>
    <n v="3"/>
    <n v="18"/>
    <n v="2"/>
  </r>
  <r>
    <x v="0"/>
    <x v="35"/>
    <n v="2"/>
    <n v="2"/>
    <n v="8"/>
    <n v="3"/>
  </r>
  <r>
    <x v="0"/>
    <x v="36"/>
    <n v="1"/>
    <n v="2"/>
    <n v="7"/>
    <n v="0"/>
  </r>
  <r>
    <x v="0"/>
    <x v="37"/>
    <n v="3"/>
    <n v="0"/>
    <n v="7"/>
    <n v="0"/>
  </r>
  <r>
    <x v="0"/>
    <x v="38"/>
    <n v="5"/>
    <n v="2"/>
    <n v="5"/>
    <n v="1"/>
  </r>
  <r>
    <x v="0"/>
    <x v="39"/>
    <n v="2"/>
    <n v="2"/>
    <n v="8"/>
    <n v="1"/>
  </r>
  <r>
    <x v="0"/>
    <x v="40"/>
    <n v="3"/>
    <n v="2"/>
    <n v="3"/>
    <n v="0"/>
  </r>
  <r>
    <x v="0"/>
    <x v="41"/>
    <n v="0"/>
    <n v="2"/>
    <n v="1"/>
    <n v="0"/>
  </r>
  <r>
    <x v="0"/>
    <x v="42"/>
    <n v="0"/>
    <n v="1"/>
    <n v="3"/>
    <n v="0"/>
  </r>
  <r>
    <x v="0"/>
    <x v="43"/>
    <n v="0"/>
    <n v="0"/>
    <n v="1"/>
    <n v="0"/>
  </r>
  <r>
    <x v="0"/>
    <x v="44"/>
    <n v="2"/>
    <n v="1"/>
    <n v="0"/>
    <n v="0"/>
  </r>
  <r>
    <x v="0"/>
    <x v="45"/>
    <n v="0"/>
    <n v="0"/>
    <n v="1"/>
    <n v="0"/>
  </r>
  <r>
    <x v="0"/>
    <x v="46"/>
    <n v="1"/>
    <n v="1"/>
    <n v="0"/>
    <n v="0"/>
  </r>
  <r>
    <x v="0"/>
    <x v="47"/>
    <n v="0"/>
    <n v="0"/>
    <n v="0"/>
    <n v="1"/>
  </r>
  <r>
    <x v="0"/>
    <x v="48"/>
    <n v="0"/>
    <n v="0"/>
    <n v="1"/>
    <n v="1"/>
  </r>
  <r>
    <x v="0"/>
    <x v="49"/>
    <n v="0"/>
    <n v="0"/>
    <n v="0"/>
    <n v="0"/>
  </r>
  <r>
    <x v="0"/>
    <x v="50"/>
    <n v="0"/>
    <n v="0"/>
    <n v="0"/>
    <n v="0"/>
  </r>
  <r>
    <x v="0"/>
    <x v="51"/>
    <n v="0"/>
    <n v="0"/>
    <n v="0"/>
    <n v="0"/>
  </r>
  <r>
    <x v="0"/>
    <x v="52"/>
    <n v="0"/>
    <n v="0"/>
    <n v="0"/>
    <n v="0"/>
  </r>
  <r>
    <x v="0"/>
    <x v="53"/>
    <n v="0"/>
    <n v="1"/>
    <n v="0"/>
    <n v="0"/>
  </r>
  <r>
    <x v="0"/>
    <x v="54"/>
    <n v="0"/>
    <n v="1"/>
    <n v="0"/>
    <n v="0"/>
  </r>
  <r>
    <x v="0"/>
    <x v="55"/>
    <n v="0"/>
    <n v="0"/>
    <n v="0"/>
    <n v="0"/>
  </r>
  <r>
    <x v="0"/>
    <x v="56"/>
    <n v="0"/>
    <n v="0"/>
    <n v="0"/>
    <n v="0"/>
  </r>
  <r>
    <x v="0"/>
    <x v="57"/>
    <n v="0"/>
    <n v="0"/>
    <n v="0"/>
    <n v="0"/>
  </r>
  <r>
    <x v="1"/>
    <x v="0"/>
    <n v="0"/>
    <n v="2"/>
    <n v="0"/>
    <n v="0"/>
  </r>
  <r>
    <x v="1"/>
    <x v="1"/>
    <n v="0"/>
    <n v="40"/>
    <n v="1"/>
    <n v="56"/>
  </r>
  <r>
    <x v="1"/>
    <x v="2"/>
    <n v="5"/>
    <n v="86"/>
    <n v="9"/>
    <n v="106"/>
  </r>
  <r>
    <x v="1"/>
    <x v="3"/>
    <n v="1272"/>
    <n v="128"/>
    <n v="1942"/>
    <n v="168"/>
  </r>
  <r>
    <x v="1"/>
    <x v="4"/>
    <n v="2531"/>
    <n v="146"/>
    <n v="3485"/>
    <n v="218"/>
  </r>
  <r>
    <x v="1"/>
    <x v="5"/>
    <n v="1896"/>
    <n v="160"/>
    <n v="2469"/>
    <n v="200"/>
  </r>
  <r>
    <x v="1"/>
    <x v="6"/>
    <n v="1587"/>
    <n v="173"/>
    <n v="2390"/>
    <n v="223"/>
  </r>
  <r>
    <x v="1"/>
    <x v="7"/>
    <n v="1316"/>
    <n v="144"/>
    <n v="1945"/>
    <n v="199"/>
  </r>
  <r>
    <x v="1"/>
    <x v="8"/>
    <n v="863"/>
    <n v="114"/>
    <n v="1176"/>
    <n v="142"/>
  </r>
  <r>
    <x v="1"/>
    <x v="9"/>
    <n v="620"/>
    <n v="94"/>
    <n v="797"/>
    <n v="123"/>
  </r>
  <r>
    <x v="1"/>
    <x v="10"/>
    <n v="456"/>
    <n v="55"/>
    <n v="559"/>
    <n v="80"/>
  </r>
  <r>
    <x v="1"/>
    <x v="11"/>
    <n v="374"/>
    <n v="77"/>
    <n v="431"/>
    <n v="72"/>
  </r>
  <r>
    <x v="1"/>
    <x v="12"/>
    <n v="286"/>
    <n v="54"/>
    <n v="290"/>
    <n v="58"/>
  </r>
  <r>
    <x v="1"/>
    <x v="13"/>
    <n v="219"/>
    <n v="43"/>
    <n v="241"/>
    <n v="36"/>
  </r>
  <r>
    <x v="1"/>
    <x v="14"/>
    <n v="180"/>
    <n v="43"/>
    <n v="183"/>
    <n v="35"/>
  </r>
  <r>
    <x v="1"/>
    <x v="15"/>
    <n v="150"/>
    <n v="33"/>
    <n v="164"/>
    <n v="29"/>
  </r>
  <r>
    <x v="1"/>
    <x v="16"/>
    <n v="132"/>
    <n v="30"/>
    <n v="134"/>
    <n v="30"/>
  </r>
  <r>
    <x v="1"/>
    <x v="17"/>
    <n v="106"/>
    <n v="31"/>
    <n v="120"/>
    <n v="22"/>
  </r>
  <r>
    <x v="1"/>
    <x v="18"/>
    <n v="118"/>
    <n v="19"/>
    <n v="105"/>
    <n v="27"/>
  </r>
  <r>
    <x v="1"/>
    <x v="19"/>
    <n v="99"/>
    <n v="25"/>
    <n v="120"/>
    <n v="28"/>
  </r>
  <r>
    <x v="1"/>
    <x v="20"/>
    <n v="85"/>
    <n v="28"/>
    <n v="112"/>
    <n v="22"/>
  </r>
  <r>
    <x v="1"/>
    <x v="21"/>
    <n v="87"/>
    <n v="21"/>
    <n v="100"/>
    <n v="19"/>
  </r>
  <r>
    <x v="1"/>
    <x v="22"/>
    <n v="103"/>
    <n v="17"/>
    <n v="95"/>
    <n v="19"/>
  </r>
  <r>
    <x v="1"/>
    <x v="23"/>
    <n v="56"/>
    <n v="26"/>
    <n v="101"/>
    <n v="23"/>
  </r>
  <r>
    <x v="1"/>
    <x v="24"/>
    <n v="65"/>
    <n v="22"/>
    <n v="99"/>
    <n v="29"/>
  </r>
  <r>
    <x v="1"/>
    <x v="25"/>
    <n v="68"/>
    <n v="18"/>
    <n v="96"/>
    <n v="28"/>
  </r>
  <r>
    <x v="1"/>
    <x v="26"/>
    <n v="52"/>
    <n v="15"/>
    <n v="105"/>
    <n v="22"/>
  </r>
  <r>
    <x v="1"/>
    <x v="27"/>
    <n v="51"/>
    <n v="20"/>
    <n v="121"/>
    <n v="31"/>
  </r>
  <r>
    <x v="1"/>
    <x v="28"/>
    <n v="45"/>
    <n v="14"/>
    <n v="87"/>
    <n v="31"/>
  </r>
  <r>
    <x v="1"/>
    <x v="29"/>
    <n v="43"/>
    <n v="14"/>
    <n v="86"/>
    <n v="31"/>
  </r>
  <r>
    <x v="1"/>
    <x v="30"/>
    <n v="34"/>
    <n v="11"/>
    <n v="58"/>
    <n v="32"/>
  </r>
  <r>
    <x v="1"/>
    <x v="31"/>
    <n v="33"/>
    <n v="21"/>
    <n v="60"/>
    <n v="29"/>
  </r>
  <r>
    <x v="1"/>
    <x v="32"/>
    <n v="25"/>
    <n v="9"/>
    <n v="55"/>
    <n v="27"/>
  </r>
  <r>
    <x v="1"/>
    <x v="33"/>
    <n v="18"/>
    <n v="15"/>
    <n v="36"/>
    <n v="14"/>
  </r>
  <r>
    <x v="1"/>
    <x v="34"/>
    <n v="15"/>
    <n v="9"/>
    <n v="32"/>
    <n v="16"/>
  </r>
  <r>
    <x v="1"/>
    <x v="35"/>
    <n v="16"/>
    <n v="13"/>
    <n v="22"/>
    <n v="12"/>
  </r>
  <r>
    <x v="1"/>
    <x v="36"/>
    <n v="8"/>
    <n v="10"/>
    <n v="17"/>
    <n v="8"/>
  </r>
  <r>
    <x v="1"/>
    <x v="37"/>
    <n v="9"/>
    <n v="12"/>
    <n v="19"/>
    <n v="13"/>
  </r>
  <r>
    <x v="1"/>
    <x v="38"/>
    <n v="6"/>
    <n v="8"/>
    <n v="10"/>
    <n v="4"/>
  </r>
  <r>
    <x v="1"/>
    <x v="39"/>
    <n v="9"/>
    <n v="3"/>
    <n v="9"/>
    <n v="3"/>
  </r>
  <r>
    <x v="1"/>
    <x v="40"/>
    <n v="3"/>
    <n v="4"/>
    <n v="14"/>
    <n v="0"/>
  </r>
  <r>
    <x v="1"/>
    <x v="41"/>
    <n v="6"/>
    <n v="10"/>
    <n v="3"/>
    <n v="2"/>
  </r>
  <r>
    <x v="1"/>
    <x v="42"/>
    <n v="7"/>
    <n v="4"/>
    <n v="3"/>
    <n v="1"/>
  </r>
  <r>
    <x v="1"/>
    <x v="43"/>
    <n v="2"/>
    <n v="1"/>
    <n v="3"/>
    <n v="2"/>
  </r>
  <r>
    <x v="1"/>
    <x v="44"/>
    <n v="6"/>
    <n v="1"/>
    <n v="6"/>
    <n v="0"/>
  </r>
  <r>
    <x v="1"/>
    <x v="45"/>
    <n v="1"/>
    <n v="2"/>
    <n v="6"/>
    <n v="1"/>
  </r>
  <r>
    <x v="1"/>
    <x v="46"/>
    <n v="0"/>
    <n v="1"/>
    <n v="4"/>
    <n v="0"/>
  </r>
  <r>
    <x v="1"/>
    <x v="47"/>
    <n v="1"/>
    <n v="4"/>
    <n v="4"/>
    <n v="0"/>
  </r>
  <r>
    <x v="1"/>
    <x v="48"/>
    <n v="1"/>
    <n v="2"/>
    <n v="0"/>
    <n v="0"/>
  </r>
  <r>
    <x v="1"/>
    <x v="49"/>
    <n v="0"/>
    <n v="1"/>
    <n v="3"/>
    <n v="0"/>
  </r>
  <r>
    <x v="1"/>
    <x v="50"/>
    <n v="0"/>
    <n v="2"/>
    <n v="1"/>
    <n v="1"/>
  </r>
  <r>
    <x v="1"/>
    <x v="51"/>
    <n v="0"/>
    <n v="0"/>
    <n v="0"/>
    <n v="1"/>
  </r>
  <r>
    <x v="1"/>
    <x v="52"/>
    <n v="0"/>
    <n v="0"/>
    <n v="0"/>
    <n v="0"/>
  </r>
  <r>
    <x v="1"/>
    <x v="53"/>
    <n v="1"/>
    <n v="0"/>
    <n v="0"/>
    <n v="0"/>
  </r>
  <r>
    <x v="1"/>
    <x v="54"/>
    <n v="2"/>
    <n v="1"/>
    <n v="2"/>
    <n v="1"/>
  </r>
  <r>
    <x v="1"/>
    <x v="55"/>
    <n v="0"/>
    <n v="0"/>
    <n v="0"/>
    <n v="0"/>
  </r>
  <r>
    <x v="1"/>
    <x v="56"/>
    <n v="0"/>
    <n v="0"/>
    <n v="0"/>
    <n v="0"/>
  </r>
  <r>
    <x v="1"/>
    <x v="57"/>
    <n v="0"/>
    <n v="1"/>
    <n v="0"/>
    <n v="0"/>
  </r>
  <r>
    <x v="2"/>
    <x v="0"/>
    <n v="0"/>
    <n v="2"/>
    <n v="0"/>
    <n v="4"/>
  </r>
  <r>
    <x v="2"/>
    <x v="1"/>
    <n v="0"/>
    <n v="175"/>
    <n v="0"/>
    <n v="98"/>
  </r>
  <r>
    <x v="2"/>
    <x v="2"/>
    <n v="0"/>
    <n v="211"/>
    <n v="1"/>
    <n v="121"/>
  </r>
  <r>
    <x v="2"/>
    <x v="3"/>
    <n v="542"/>
    <n v="200"/>
    <n v="706"/>
    <n v="140"/>
  </r>
  <r>
    <x v="2"/>
    <x v="4"/>
    <n v="1127"/>
    <n v="166"/>
    <n v="1274"/>
    <n v="158"/>
  </r>
  <r>
    <x v="2"/>
    <x v="5"/>
    <n v="805"/>
    <n v="133"/>
    <n v="954"/>
    <n v="122"/>
  </r>
  <r>
    <x v="2"/>
    <x v="6"/>
    <n v="712"/>
    <n v="112"/>
    <n v="902"/>
    <n v="134"/>
  </r>
  <r>
    <x v="2"/>
    <x v="7"/>
    <n v="605"/>
    <n v="136"/>
    <n v="699"/>
    <n v="128"/>
  </r>
  <r>
    <x v="2"/>
    <x v="8"/>
    <n v="344"/>
    <n v="105"/>
    <n v="398"/>
    <n v="126"/>
  </r>
  <r>
    <x v="2"/>
    <x v="9"/>
    <n v="248"/>
    <n v="76"/>
    <n v="217"/>
    <n v="90"/>
  </r>
  <r>
    <x v="2"/>
    <x v="10"/>
    <n v="215"/>
    <n v="71"/>
    <n v="170"/>
    <n v="55"/>
  </r>
  <r>
    <x v="2"/>
    <x v="11"/>
    <n v="159"/>
    <n v="48"/>
    <n v="140"/>
    <n v="37"/>
  </r>
  <r>
    <x v="2"/>
    <x v="12"/>
    <n v="114"/>
    <n v="28"/>
    <n v="109"/>
    <n v="32"/>
  </r>
  <r>
    <x v="2"/>
    <x v="13"/>
    <n v="94"/>
    <n v="27"/>
    <n v="81"/>
    <n v="23"/>
  </r>
  <r>
    <x v="2"/>
    <x v="14"/>
    <n v="75"/>
    <n v="27"/>
    <n v="61"/>
    <n v="14"/>
  </r>
  <r>
    <x v="2"/>
    <x v="15"/>
    <n v="65"/>
    <n v="17"/>
    <n v="49"/>
    <n v="18"/>
  </r>
  <r>
    <x v="2"/>
    <x v="16"/>
    <n v="62"/>
    <n v="11"/>
    <n v="48"/>
    <n v="7"/>
  </r>
  <r>
    <x v="2"/>
    <x v="17"/>
    <n v="60"/>
    <n v="11"/>
    <n v="35"/>
    <n v="6"/>
  </r>
  <r>
    <x v="2"/>
    <x v="18"/>
    <n v="40"/>
    <n v="7"/>
    <n v="45"/>
    <n v="6"/>
  </r>
  <r>
    <x v="2"/>
    <x v="19"/>
    <n v="57"/>
    <n v="10"/>
    <n v="50"/>
    <n v="3"/>
  </r>
  <r>
    <x v="2"/>
    <x v="20"/>
    <n v="50"/>
    <n v="4"/>
    <n v="44"/>
    <n v="3"/>
  </r>
  <r>
    <x v="2"/>
    <x v="21"/>
    <n v="42"/>
    <n v="1"/>
    <n v="38"/>
    <n v="5"/>
  </r>
  <r>
    <x v="2"/>
    <x v="22"/>
    <n v="35"/>
    <n v="3"/>
    <n v="36"/>
    <n v="4"/>
  </r>
  <r>
    <x v="2"/>
    <x v="23"/>
    <n v="30"/>
    <n v="4"/>
    <n v="38"/>
    <n v="3"/>
  </r>
  <r>
    <x v="2"/>
    <x v="24"/>
    <n v="24"/>
    <n v="4"/>
    <n v="37"/>
    <n v="0"/>
  </r>
  <r>
    <x v="2"/>
    <x v="25"/>
    <n v="24"/>
    <n v="4"/>
    <n v="31"/>
    <n v="0"/>
  </r>
  <r>
    <x v="2"/>
    <x v="26"/>
    <n v="26"/>
    <n v="5"/>
    <n v="32"/>
    <n v="3"/>
  </r>
  <r>
    <x v="2"/>
    <x v="27"/>
    <n v="28"/>
    <n v="2"/>
    <n v="24"/>
    <n v="0"/>
  </r>
  <r>
    <x v="2"/>
    <x v="28"/>
    <n v="29"/>
    <n v="4"/>
    <n v="20"/>
    <n v="2"/>
  </r>
  <r>
    <x v="2"/>
    <x v="29"/>
    <n v="11"/>
    <n v="1"/>
    <n v="22"/>
    <n v="0"/>
  </r>
  <r>
    <x v="2"/>
    <x v="30"/>
    <n v="27"/>
    <n v="2"/>
    <n v="11"/>
    <n v="2"/>
  </r>
  <r>
    <x v="2"/>
    <x v="31"/>
    <n v="14"/>
    <n v="2"/>
    <n v="13"/>
    <n v="3"/>
  </r>
  <r>
    <x v="2"/>
    <x v="32"/>
    <n v="16"/>
    <n v="1"/>
    <n v="19"/>
    <n v="1"/>
  </r>
  <r>
    <x v="2"/>
    <x v="33"/>
    <n v="12"/>
    <n v="2"/>
    <n v="19"/>
    <n v="2"/>
  </r>
  <r>
    <x v="2"/>
    <x v="34"/>
    <n v="6"/>
    <n v="0"/>
    <n v="7"/>
    <n v="0"/>
  </r>
  <r>
    <x v="2"/>
    <x v="35"/>
    <n v="7"/>
    <n v="1"/>
    <n v="9"/>
    <n v="0"/>
  </r>
  <r>
    <x v="2"/>
    <x v="36"/>
    <n v="5"/>
    <n v="2"/>
    <n v="3"/>
    <n v="0"/>
  </r>
  <r>
    <x v="2"/>
    <x v="37"/>
    <n v="8"/>
    <n v="0"/>
    <n v="6"/>
    <n v="0"/>
  </r>
  <r>
    <x v="2"/>
    <x v="38"/>
    <n v="1"/>
    <n v="0"/>
    <n v="4"/>
    <n v="0"/>
  </r>
  <r>
    <x v="2"/>
    <x v="39"/>
    <n v="3"/>
    <n v="2"/>
    <n v="1"/>
    <n v="0"/>
  </r>
  <r>
    <x v="2"/>
    <x v="40"/>
    <n v="6"/>
    <n v="0"/>
    <n v="7"/>
    <n v="1"/>
  </r>
  <r>
    <x v="2"/>
    <x v="41"/>
    <n v="1"/>
    <n v="0"/>
    <n v="5"/>
    <n v="0"/>
  </r>
  <r>
    <x v="2"/>
    <x v="42"/>
    <n v="1"/>
    <n v="1"/>
    <n v="3"/>
    <n v="0"/>
  </r>
  <r>
    <x v="2"/>
    <x v="43"/>
    <n v="1"/>
    <n v="1"/>
    <n v="3"/>
    <n v="0"/>
  </r>
  <r>
    <x v="2"/>
    <x v="44"/>
    <n v="2"/>
    <n v="0"/>
    <n v="1"/>
    <n v="1"/>
  </r>
  <r>
    <x v="2"/>
    <x v="45"/>
    <n v="1"/>
    <n v="0"/>
    <n v="0"/>
    <n v="0"/>
  </r>
  <r>
    <x v="2"/>
    <x v="46"/>
    <n v="1"/>
    <n v="0"/>
    <n v="1"/>
    <n v="0"/>
  </r>
  <r>
    <x v="2"/>
    <x v="47"/>
    <n v="5"/>
    <n v="0"/>
    <n v="0"/>
    <n v="0"/>
  </r>
  <r>
    <x v="2"/>
    <x v="48"/>
    <n v="0"/>
    <n v="0"/>
    <n v="1"/>
    <n v="0"/>
  </r>
  <r>
    <x v="2"/>
    <x v="49"/>
    <n v="1"/>
    <n v="0"/>
    <n v="2"/>
    <n v="1"/>
  </r>
  <r>
    <x v="2"/>
    <x v="50"/>
    <n v="0"/>
    <n v="0"/>
    <n v="0"/>
    <n v="0"/>
  </r>
  <r>
    <x v="2"/>
    <x v="51"/>
    <n v="1"/>
    <n v="0"/>
    <n v="1"/>
    <n v="0"/>
  </r>
  <r>
    <x v="2"/>
    <x v="52"/>
    <n v="1"/>
    <n v="0"/>
    <n v="0"/>
    <n v="0"/>
  </r>
  <r>
    <x v="2"/>
    <x v="53"/>
    <n v="0"/>
    <n v="0"/>
    <n v="2"/>
    <n v="0"/>
  </r>
  <r>
    <x v="2"/>
    <x v="54"/>
    <n v="1"/>
    <n v="0"/>
    <n v="0"/>
    <n v="0"/>
  </r>
  <r>
    <x v="2"/>
    <x v="55"/>
    <n v="1"/>
    <n v="0"/>
    <n v="0"/>
    <n v="0"/>
  </r>
  <r>
    <x v="2"/>
    <x v="56"/>
    <n v="0"/>
    <n v="0"/>
    <n v="0"/>
    <n v="0"/>
  </r>
  <r>
    <x v="2"/>
    <x v="57"/>
    <n v="0"/>
    <n v="0"/>
    <n v="0"/>
    <n v="0"/>
  </r>
  <r>
    <x v="3"/>
    <x v="0"/>
    <n v="0"/>
    <n v="0"/>
    <n v="0"/>
    <n v="0"/>
  </r>
  <r>
    <x v="3"/>
    <x v="1"/>
    <n v="0"/>
    <n v="0"/>
    <n v="0"/>
    <n v="0"/>
  </r>
  <r>
    <x v="3"/>
    <x v="2"/>
    <n v="0"/>
    <n v="0"/>
    <n v="0"/>
    <n v="0"/>
  </r>
  <r>
    <x v="3"/>
    <x v="3"/>
    <n v="2"/>
    <n v="5"/>
    <n v="0"/>
    <n v="13"/>
  </r>
  <r>
    <x v="3"/>
    <x v="4"/>
    <n v="2"/>
    <n v="7"/>
    <n v="6"/>
    <n v="29"/>
  </r>
  <r>
    <x v="3"/>
    <x v="5"/>
    <n v="4"/>
    <n v="17"/>
    <n v="6"/>
    <n v="37"/>
  </r>
  <r>
    <x v="3"/>
    <x v="6"/>
    <n v="2"/>
    <n v="16"/>
    <n v="4"/>
    <n v="47"/>
  </r>
  <r>
    <x v="3"/>
    <x v="7"/>
    <n v="1"/>
    <n v="17"/>
    <n v="2"/>
    <n v="36"/>
  </r>
  <r>
    <x v="3"/>
    <x v="8"/>
    <n v="2"/>
    <n v="4"/>
    <n v="3"/>
    <n v="40"/>
  </r>
  <r>
    <x v="3"/>
    <x v="9"/>
    <n v="2"/>
    <n v="11"/>
    <n v="4"/>
    <n v="34"/>
  </r>
  <r>
    <x v="3"/>
    <x v="10"/>
    <n v="1"/>
    <n v="8"/>
    <n v="8"/>
    <n v="36"/>
  </r>
  <r>
    <x v="3"/>
    <x v="11"/>
    <n v="2"/>
    <n v="8"/>
    <n v="1"/>
    <n v="37"/>
  </r>
  <r>
    <x v="3"/>
    <x v="12"/>
    <n v="2"/>
    <n v="9"/>
    <n v="2"/>
    <n v="22"/>
  </r>
  <r>
    <x v="3"/>
    <x v="13"/>
    <n v="1"/>
    <n v="8"/>
    <n v="2"/>
    <n v="41"/>
  </r>
  <r>
    <x v="3"/>
    <x v="14"/>
    <n v="1"/>
    <n v="5"/>
    <n v="1"/>
    <n v="27"/>
  </r>
  <r>
    <x v="3"/>
    <x v="15"/>
    <n v="0"/>
    <n v="4"/>
    <n v="1"/>
    <n v="33"/>
  </r>
  <r>
    <x v="3"/>
    <x v="16"/>
    <n v="0"/>
    <n v="12"/>
    <n v="1"/>
    <n v="19"/>
  </r>
  <r>
    <x v="3"/>
    <x v="17"/>
    <n v="1"/>
    <n v="9"/>
    <n v="1"/>
    <n v="22"/>
  </r>
  <r>
    <x v="3"/>
    <x v="18"/>
    <n v="0"/>
    <n v="9"/>
    <n v="1"/>
    <n v="26"/>
  </r>
  <r>
    <x v="3"/>
    <x v="19"/>
    <n v="0"/>
    <n v="10"/>
    <n v="2"/>
    <n v="20"/>
  </r>
  <r>
    <x v="3"/>
    <x v="20"/>
    <n v="2"/>
    <n v="8"/>
    <n v="0"/>
    <n v="20"/>
  </r>
  <r>
    <x v="3"/>
    <x v="21"/>
    <n v="0"/>
    <n v="6"/>
    <n v="0"/>
    <n v="16"/>
  </r>
  <r>
    <x v="3"/>
    <x v="22"/>
    <n v="0"/>
    <n v="6"/>
    <n v="2"/>
    <n v="24"/>
  </r>
  <r>
    <x v="3"/>
    <x v="23"/>
    <n v="0"/>
    <n v="2"/>
    <n v="0"/>
    <n v="15"/>
  </r>
  <r>
    <x v="3"/>
    <x v="24"/>
    <n v="0"/>
    <n v="6"/>
    <n v="0"/>
    <n v="29"/>
  </r>
  <r>
    <x v="3"/>
    <x v="25"/>
    <n v="1"/>
    <n v="6"/>
    <n v="0"/>
    <n v="24"/>
  </r>
  <r>
    <x v="3"/>
    <x v="26"/>
    <n v="0"/>
    <n v="3"/>
    <n v="0"/>
    <n v="24"/>
  </r>
  <r>
    <x v="3"/>
    <x v="27"/>
    <n v="0"/>
    <n v="6"/>
    <n v="1"/>
    <n v="27"/>
  </r>
  <r>
    <x v="3"/>
    <x v="28"/>
    <n v="0"/>
    <n v="4"/>
    <n v="1"/>
    <n v="17"/>
  </r>
  <r>
    <x v="3"/>
    <x v="29"/>
    <n v="1"/>
    <n v="5"/>
    <n v="1"/>
    <n v="17"/>
  </r>
  <r>
    <x v="3"/>
    <x v="30"/>
    <n v="1"/>
    <n v="7"/>
    <n v="1"/>
    <n v="29"/>
  </r>
  <r>
    <x v="3"/>
    <x v="31"/>
    <n v="1"/>
    <n v="5"/>
    <n v="0"/>
    <n v="15"/>
  </r>
  <r>
    <x v="3"/>
    <x v="32"/>
    <n v="0"/>
    <n v="2"/>
    <n v="1"/>
    <n v="19"/>
  </r>
  <r>
    <x v="3"/>
    <x v="33"/>
    <n v="2"/>
    <n v="1"/>
    <n v="0"/>
    <n v="6"/>
  </r>
  <r>
    <x v="3"/>
    <x v="34"/>
    <n v="1"/>
    <n v="1"/>
    <n v="0"/>
    <n v="10"/>
  </r>
  <r>
    <x v="3"/>
    <x v="35"/>
    <n v="1"/>
    <n v="1"/>
    <n v="1"/>
    <n v="11"/>
  </r>
  <r>
    <x v="3"/>
    <x v="36"/>
    <n v="0"/>
    <n v="2"/>
    <n v="0"/>
    <n v="2"/>
  </r>
  <r>
    <x v="3"/>
    <x v="37"/>
    <n v="0"/>
    <n v="0"/>
    <n v="0"/>
    <n v="5"/>
  </r>
  <r>
    <x v="3"/>
    <x v="38"/>
    <n v="0"/>
    <n v="1"/>
    <n v="0"/>
    <n v="5"/>
  </r>
  <r>
    <x v="3"/>
    <x v="39"/>
    <n v="0"/>
    <n v="0"/>
    <n v="2"/>
    <n v="2"/>
  </r>
  <r>
    <x v="3"/>
    <x v="40"/>
    <n v="0"/>
    <n v="0"/>
    <n v="0"/>
    <n v="6"/>
  </r>
  <r>
    <x v="3"/>
    <x v="41"/>
    <n v="0"/>
    <n v="1"/>
    <n v="0"/>
    <n v="4"/>
  </r>
  <r>
    <x v="3"/>
    <x v="42"/>
    <n v="0"/>
    <n v="0"/>
    <n v="0"/>
    <n v="2"/>
  </r>
  <r>
    <x v="3"/>
    <x v="43"/>
    <n v="0"/>
    <n v="1"/>
    <n v="0"/>
    <n v="0"/>
  </r>
  <r>
    <x v="3"/>
    <x v="44"/>
    <n v="0"/>
    <n v="0"/>
    <n v="0"/>
    <n v="1"/>
  </r>
  <r>
    <x v="3"/>
    <x v="45"/>
    <n v="0"/>
    <n v="0"/>
    <n v="0"/>
    <n v="0"/>
  </r>
  <r>
    <x v="3"/>
    <x v="46"/>
    <n v="0"/>
    <n v="0"/>
    <n v="0"/>
    <n v="1"/>
  </r>
  <r>
    <x v="3"/>
    <x v="47"/>
    <n v="0"/>
    <n v="0"/>
    <n v="0"/>
    <n v="0"/>
  </r>
  <r>
    <x v="3"/>
    <x v="48"/>
    <n v="0"/>
    <n v="0"/>
    <n v="0"/>
    <n v="0"/>
  </r>
  <r>
    <x v="3"/>
    <x v="49"/>
    <n v="0"/>
    <n v="0"/>
    <n v="0"/>
    <n v="0"/>
  </r>
  <r>
    <x v="3"/>
    <x v="50"/>
    <n v="0"/>
    <n v="0"/>
    <n v="0"/>
    <n v="0"/>
  </r>
  <r>
    <x v="3"/>
    <x v="51"/>
    <n v="0"/>
    <n v="0"/>
    <n v="0"/>
    <n v="0"/>
  </r>
  <r>
    <x v="3"/>
    <x v="52"/>
    <n v="0"/>
    <n v="0"/>
    <n v="0"/>
    <n v="0"/>
  </r>
  <r>
    <x v="3"/>
    <x v="53"/>
    <n v="0"/>
    <n v="0"/>
    <n v="0"/>
    <n v="0"/>
  </r>
  <r>
    <x v="3"/>
    <x v="54"/>
    <n v="0"/>
    <n v="0"/>
    <n v="0"/>
    <n v="0"/>
  </r>
  <r>
    <x v="3"/>
    <x v="55"/>
    <n v="0"/>
    <n v="0"/>
    <n v="0"/>
    <n v="0"/>
  </r>
  <r>
    <x v="3"/>
    <x v="56"/>
    <n v="0"/>
    <n v="0"/>
    <n v="0"/>
    <n v="0"/>
  </r>
  <r>
    <x v="3"/>
    <x v="57"/>
    <n v="0"/>
    <n v="0"/>
    <n v="0"/>
    <n v="0"/>
  </r>
  <r>
    <x v="4"/>
    <x v="0"/>
    <n v="0"/>
    <n v="0"/>
    <n v="0"/>
    <n v="0"/>
  </r>
  <r>
    <x v="4"/>
    <x v="1"/>
    <n v="0"/>
    <n v="12"/>
    <n v="0"/>
    <n v="29"/>
  </r>
  <r>
    <x v="4"/>
    <x v="2"/>
    <n v="0"/>
    <n v="18"/>
    <n v="2"/>
    <n v="56"/>
  </r>
  <r>
    <x v="4"/>
    <x v="3"/>
    <n v="326"/>
    <n v="30"/>
    <n v="653"/>
    <n v="60"/>
  </r>
  <r>
    <x v="4"/>
    <x v="4"/>
    <n v="649"/>
    <n v="52"/>
    <n v="1171"/>
    <n v="82"/>
  </r>
  <r>
    <x v="4"/>
    <x v="5"/>
    <n v="439"/>
    <n v="29"/>
    <n v="829"/>
    <n v="60"/>
  </r>
  <r>
    <x v="4"/>
    <x v="6"/>
    <n v="412"/>
    <n v="42"/>
    <n v="793"/>
    <n v="43"/>
  </r>
  <r>
    <x v="4"/>
    <x v="7"/>
    <n v="331"/>
    <n v="20"/>
    <n v="575"/>
    <n v="37"/>
  </r>
  <r>
    <x v="4"/>
    <x v="8"/>
    <n v="223"/>
    <n v="17"/>
    <n v="345"/>
    <n v="25"/>
  </r>
  <r>
    <x v="4"/>
    <x v="9"/>
    <n v="131"/>
    <n v="18"/>
    <n v="216"/>
    <n v="17"/>
  </r>
  <r>
    <x v="4"/>
    <x v="10"/>
    <n v="104"/>
    <n v="8"/>
    <n v="167"/>
    <n v="21"/>
  </r>
  <r>
    <x v="4"/>
    <x v="11"/>
    <n v="86"/>
    <n v="3"/>
    <n v="131"/>
    <n v="11"/>
  </r>
  <r>
    <x v="4"/>
    <x v="12"/>
    <n v="68"/>
    <n v="9"/>
    <n v="70"/>
    <n v="8"/>
  </r>
  <r>
    <x v="4"/>
    <x v="13"/>
    <n v="66"/>
    <n v="9"/>
    <n v="69"/>
    <n v="4"/>
  </r>
  <r>
    <x v="4"/>
    <x v="14"/>
    <n v="41"/>
    <n v="3"/>
    <n v="53"/>
    <n v="9"/>
  </r>
  <r>
    <x v="4"/>
    <x v="15"/>
    <n v="48"/>
    <n v="2"/>
    <n v="54"/>
    <n v="7"/>
  </r>
  <r>
    <x v="4"/>
    <x v="16"/>
    <n v="50"/>
    <n v="3"/>
    <n v="52"/>
    <n v="12"/>
  </r>
  <r>
    <x v="4"/>
    <x v="17"/>
    <n v="35"/>
    <n v="3"/>
    <n v="43"/>
    <n v="6"/>
  </r>
  <r>
    <x v="4"/>
    <x v="18"/>
    <n v="37"/>
    <n v="0"/>
    <n v="40"/>
    <n v="5"/>
  </r>
  <r>
    <x v="4"/>
    <x v="19"/>
    <n v="30"/>
    <n v="3"/>
    <n v="35"/>
    <n v="5"/>
  </r>
  <r>
    <x v="4"/>
    <x v="20"/>
    <n v="27"/>
    <n v="2"/>
    <n v="31"/>
    <n v="8"/>
  </r>
  <r>
    <x v="4"/>
    <x v="21"/>
    <n v="23"/>
    <n v="3"/>
    <n v="57"/>
    <n v="10"/>
  </r>
  <r>
    <x v="4"/>
    <x v="22"/>
    <n v="15"/>
    <n v="4"/>
    <n v="37"/>
    <n v="8"/>
  </r>
  <r>
    <x v="4"/>
    <x v="23"/>
    <n v="23"/>
    <n v="2"/>
    <n v="50"/>
    <n v="7"/>
  </r>
  <r>
    <x v="4"/>
    <x v="24"/>
    <n v="14"/>
    <n v="3"/>
    <n v="44"/>
    <n v="8"/>
  </r>
  <r>
    <x v="4"/>
    <x v="25"/>
    <n v="19"/>
    <n v="2"/>
    <n v="37"/>
    <n v="5"/>
  </r>
  <r>
    <x v="4"/>
    <x v="26"/>
    <n v="29"/>
    <n v="2"/>
    <n v="42"/>
    <n v="12"/>
  </r>
  <r>
    <x v="4"/>
    <x v="27"/>
    <n v="13"/>
    <n v="0"/>
    <n v="34"/>
    <n v="7"/>
  </r>
  <r>
    <x v="4"/>
    <x v="28"/>
    <n v="22"/>
    <n v="3"/>
    <n v="38"/>
    <n v="7"/>
  </r>
  <r>
    <x v="4"/>
    <x v="29"/>
    <n v="8"/>
    <n v="3"/>
    <n v="42"/>
    <n v="6"/>
  </r>
  <r>
    <x v="4"/>
    <x v="30"/>
    <n v="17"/>
    <n v="4"/>
    <n v="36"/>
    <n v="6"/>
  </r>
  <r>
    <x v="4"/>
    <x v="31"/>
    <n v="6"/>
    <n v="1"/>
    <n v="24"/>
    <n v="5"/>
  </r>
  <r>
    <x v="4"/>
    <x v="32"/>
    <n v="7"/>
    <n v="0"/>
    <n v="12"/>
    <n v="2"/>
  </r>
  <r>
    <x v="4"/>
    <x v="33"/>
    <n v="5"/>
    <n v="1"/>
    <n v="22"/>
    <n v="9"/>
  </r>
  <r>
    <x v="4"/>
    <x v="34"/>
    <n v="3"/>
    <n v="1"/>
    <n v="17"/>
    <n v="2"/>
  </r>
  <r>
    <x v="4"/>
    <x v="35"/>
    <n v="3"/>
    <n v="0"/>
    <n v="6"/>
    <n v="3"/>
  </r>
  <r>
    <x v="4"/>
    <x v="36"/>
    <n v="1"/>
    <n v="2"/>
    <n v="13"/>
    <n v="2"/>
  </r>
  <r>
    <x v="4"/>
    <x v="37"/>
    <n v="3"/>
    <n v="1"/>
    <n v="6"/>
    <n v="1"/>
  </r>
  <r>
    <x v="4"/>
    <x v="38"/>
    <n v="2"/>
    <n v="1"/>
    <n v="4"/>
    <n v="2"/>
  </r>
  <r>
    <x v="4"/>
    <x v="39"/>
    <n v="3"/>
    <n v="0"/>
    <n v="5"/>
    <n v="0"/>
  </r>
  <r>
    <x v="4"/>
    <x v="40"/>
    <n v="2"/>
    <n v="2"/>
    <n v="2"/>
    <n v="1"/>
  </r>
  <r>
    <x v="4"/>
    <x v="41"/>
    <n v="0"/>
    <n v="1"/>
    <n v="2"/>
    <n v="1"/>
  </r>
  <r>
    <x v="4"/>
    <x v="42"/>
    <n v="0"/>
    <n v="1"/>
    <n v="2"/>
    <n v="1"/>
  </r>
  <r>
    <x v="4"/>
    <x v="43"/>
    <n v="1"/>
    <n v="0"/>
    <n v="1"/>
    <n v="0"/>
  </r>
  <r>
    <x v="4"/>
    <x v="44"/>
    <n v="2"/>
    <n v="0"/>
    <n v="2"/>
    <n v="0"/>
  </r>
  <r>
    <x v="4"/>
    <x v="45"/>
    <n v="0"/>
    <n v="0"/>
    <n v="0"/>
    <n v="0"/>
  </r>
  <r>
    <x v="4"/>
    <x v="46"/>
    <n v="0"/>
    <n v="0"/>
    <n v="0"/>
    <n v="0"/>
  </r>
  <r>
    <x v="4"/>
    <x v="47"/>
    <n v="1"/>
    <n v="0"/>
    <n v="1"/>
    <n v="0"/>
  </r>
  <r>
    <x v="4"/>
    <x v="48"/>
    <n v="0"/>
    <n v="0"/>
    <n v="0"/>
    <n v="0"/>
  </r>
  <r>
    <x v="4"/>
    <x v="49"/>
    <n v="1"/>
    <n v="0"/>
    <n v="0"/>
    <n v="0"/>
  </r>
  <r>
    <x v="4"/>
    <x v="50"/>
    <n v="0"/>
    <n v="0"/>
    <n v="0"/>
    <n v="0"/>
  </r>
  <r>
    <x v="4"/>
    <x v="51"/>
    <n v="0"/>
    <n v="0"/>
    <n v="0"/>
    <n v="0"/>
  </r>
  <r>
    <x v="4"/>
    <x v="52"/>
    <n v="0"/>
    <n v="0"/>
    <n v="0"/>
    <n v="0"/>
  </r>
  <r>
    <x v="4"/>
    <x v="53"/>
    <n v="0"/>
    <n v="0"/>
    <n v="0"/>
    <n v="0"/>
  </r>
  <r>
    <x v="4"/>
    <x v="54"/>
    <n v="0"/>
    <n v="0"/>
    <n v="0"/>
    <n v="0"/>
  </r>
  <r>
    <x v="4"/>
    <x v="55"/>
    <n v="0"/>
    <n v="0"/>
    <n v="0"/>
    <n v="0"/>
  </r>
  <r>
    <x v="4"/>
    <x v="56"/>
    <n v="0"/>
    <n v="0"/>
    <n v="0"/>
    <n v="0"/>
  </r>
  <r>
    <x v="4"/>
    <x v="57"/>
    <n v="0"/>
    <n v="0"/>
    <n v="0"/>
    <n v="0"/>
  </r>
  <r>
    <x v="5"/>
    <x v="0"/>
    <n v="0"/>
    <n v="1"/>
    <n v="0"/>
    <n v="0"/>
  </r>
  <r>
    <x v="5"/>
    <x v="1"/>
    <n v="0"/>
    <n v="25"/>
    <n v="0"/>
    <n v="46"/>
  </r>
  <r>
    <x v="5"/>
    <x v="2"/>
    <n v="1"/>
    <n v="25"/>
    <n v="1"/>
    <n v="41"/>
  </r>
  <r>
    <x v="5"/>
    <x v="3"/>
    <n v="221"/>
    <n v="31"/>
    <n v="434"/>
    <n v="52"/>
  </r>
  <r>
    <x v="5"/>
    <x v="4"/>
    <n v="430"/>
    <n v="22"/>
    <n v="891"/>
    <n v="24"/>
  </r>
  <r>
    <x v="5"/>
    <x v="5"/>
    <n v="371"/>
    <n v="17"/>
    <n v="602"/>
    <n v="27"/>
  </r>
  <r>
    <x v="5"/>
    <x v="6"/>
    <n v="300"/>
    <n v="21"/>
    <n v="520"/>
    <n v="24"/>
  </r>
  <r>
    <x v="5"/>
    <x v="7"/>
    <n v="263"/>
    <n v="13"/>
    <n v="439"/>
    <n v="15"/>
  </r>
  <r>
    <x v="5"/>
    <x v="8"/>
    <n v="204"/>
    <n v="17"/>
    <n v="246"/>
    <n v="15"/>
  </r>
  <r>
    <x v="5"/>
    <x v="9"/>
    <n v="124"/>
    <n v="9"/>
    <n v="152"/>
    <n v="4"/>
  </r>
  <r>
    <x v="5"/>
    <x v="10"/>
    <n v="97"/>
    <n v="8"/>
    <n v="126"/>
    <n v="12"/>
  </r>
  <r>
    <x v="5"/>
    <x v="11"/>
    <n v="85"/>
    <n v="5"/>
    <n v="75"/>
    <n v="4"/>
  </r>
  <r>
    <x v="5"/>
    <x v="12"/>
    <n v="62"/>
    <n v="2"/>
    <n v="60"/>
    <n v="0"/>
  </r>
  <r>
    <x v="5"/>
    <x v="13"/>
    <n v="46"/>
    <n v="6"/>
    <n v="43"/>
    <n v="1"/>
  </r>
  <r>
    <x v="5"/>
    <x v="14"/>
    <n v="38"/>
    <n v="5"/>
    <n v="46"/>
    <n v="0"/>
  </r>
  <r>
    <x v="5"/>
    <x v="15"/>
    <n v="30"/>
    <n v="1"/>
    <n v="25"/>
    <n v="1"/>
  </r>
  <r>
    <x v="5"/>
    <x v="16"/>
    <n v="41"/>
    <n v="0"/>
    <n v="28"/>
    <n v="1"/>
  </r>
  <r>
    <x v="5"/>
    <x v="17"/>
    <n v="40"/>
    <n v="2"/>
    <n v="36"/>
    <n v="2"/>
  </r>
  <r>
    <x v="5"/>
    <x v="18"/>
    <n v="32"/>
    <n v="2"/>
    <n v="40"/>
    <n v="1"/>
  </r>
  <r>
    <x v="5"/>
    <x v="19"/>
    <n v="20"/>
    <n v="0"/>
    <n v="31"/>
    <n v="1"/>
  </r>
  <r>
    <x v="5"/>
    <x v="20"/>
    <n v="23"/>
    <n v="1"/>
    <n v="31"/>
    <n v="0"/>
  </r>
  <r>
    <x v="5"/>
    <x v="21"/>
    <n v="22"/>
    <n v="1"/>
    <n v="35"/>
    <n v="2"/>
  </r>
  <r>
    <x v="5"/>
    <x v="22"/>
    <n v="20"/>
    <n v="3"/>
    <n v="27"/>
    <n v="2"/>
  </r>
  <r>
    <x v="5"/>
    <x v="23"/>
    <n v="18"/>
    <n v="2"/>
    <n v="21"/>
    <n v="0"/>
  </r>
  <r>
    <x v="5"/>
    <x v="24"/>
    <n v="22"/>
    <n v="1"/>
    <n v="34"/>
    <n v="1"/>
  </r>
  <r>
    <x v="5"/>
    <x v="25"/>
    <n v="21"/>
    <n v="0"/>
    <n v="29"/>
    <n v="1"/>
  </r>
  <r>
    <x v="5"/>
    <x v="26"/>
    <n v="15"/>
    <n v="0"/>
    <n v="27"/>
    <n v="0"/>
  </r>
  <r>
    <x v="5"/>
    <x v="27"/>
    <n v="24"/>
    <n v="5"/>
    <n v="32"/>
    <n v="2"/>
  </r>
  <r>
    <x v="5"/>
    <x v="28"/>
    <n v="13"/>
    <n v="2"/>
    <n v="14"/>
    <n v="4"/>
  </r>
  <r>
    <x v="5"/>
    <x v="29"/>
    <n v="7"/>
    <n v="1"/>
    <n v="22"/>
    <n v="1"/>
  </r>
  <r>
    <x v="5"/>
    <x v="30"/>
    <n v="12"/>
    <n v="1"/>
    <n v="19"/>
    <n v="0"/>
  </r>
  <r>
    <x v="5"/>
    <x v="31"/>
    <n v="12"/>
    <n v="3"/>
    <n v="12"/>
    <n v="2"/>
  </r>
  <r>
    <x v="5"/>
    <x v="32"/>
    <n v="6"/>
    <n v="2"/>
    <n v="7"/>
    <n v="1"/>
  </r>
  <r>
    <x v="5"/>
    <x v="33"/>
    <n v="6"/>
    <n v="1"/>
    <n v="9"/>
    <n v="1"/>
  </r>
  <r>
    <x v="5"/>
    <x v="34"/>
    <n v="6"/>
    <n v="1"/>
    <n v="6"/>
    <n v="2"/>
  </r>
  <r>
    <x v="5"/>
    <x v="35"/>
    <n v="2"/>
    <n v="1"/>
    <n v="3"/>
    <n v="1"/>
  </r>
  <r>
    <x v="5"/>
    <x v="36"/>
    <n v="4"/>
    <n v="0"/>
    <n v="5"/>
    <n v="1"/>
  </r>
  <r>
    <x v="5"/>
    <x v="37"/>
    <n v="1"/>
    <n v="1"/>
    <n v="7"/>
    <n v="0"/>
  </r>
  <r>
    <x v="5"/>
    <x v="38"/>
    <n v="1"/>
    <n v="0"/>
    <n v="2"/>
    <n v="1"/>
  </r>
  <r>
    <x v="5"/>
    <x v="39"/>
    <n v="2"/>
    <n v="2"/>
    <n v="5"/>
    <n v="0"/>
  </r>
  <r>
    <x v="5"/>
    <x v="40"/>
    <n v="1"/>
    <n v="0"/>
    <n v="6"/>
    <n v="0"/>
  </r>
  <r>
    <x v="5"/>
    <x v="41"/>
    <n v="1"/>
    <n v="0"/>
    <n v="1"/>
    <n v="0"/>
  </r>
  <r>
    <x v="5"/>
    <x v="42"/>
    <n v="0"/>
    <n v="1"/>
    <n v="1"/>
    <n v="1"/>
  </r>
  <r>
    <x v="5"/>
    <x v="43"/>
    <n v="0"/>
    <n v="0"/>
    <n v="1"/>
    <n v="0"/>
  </r>
  <r>
    <x v="5"/>
    <x v="44"/>
    <n v="1"/>
    <n v="0"/>
    <n v="0"/>
    <n v="0"/>
  </r>
  <r>
    <x v="5"/>
    <x v="45"/>
    <n v="0"/>
    <n v="0"/>
    <n v="1"/>
    <n v="0"/>
  </r>
  <r>
    <x v="5"/>
    <x v="46"/>
    <n v="1"/>
    <n v="0"/>
    <n v="1"/>
    <n v="0"/>
  </r>
  <r>
    <x v="5"/>
    <x v="47"/>
    <n v="0"/>
    <n v="0"/>
    <n v="0"/>
    <n v="0"/>
  </r>
  <r>
    <x v="5"/>
    <x v="48"/>
    <n v="0"/>
    <n v="0"/>
    <n v="0"/>
    <n v="0"/>
  </r>
  <r>
    <x v="5"/>
    <x v="49"/>
    <n v="0"/>
    <n v="1"/>
    <n v="0"/>
    <n v="0"/>
  </r>
  <r>
    <x v="5"/>
    <x v="50"/>
    <n v="0"/>
    <n v="0"/>
    <n v="0"/>
    <n v="0"/>
  </r>
  <r>
    <x v="5"/>
    <x v="51"/>
    <n v="0"/>
    <n v="0"/>
    <n v="0"/>
    <n v="0"/>
  </r>
  <r>
    <x v="5"/>
    <x v="52"/>
    <n v="0"/>
    <n v="0"/>
    <n v="0"/>
    <n v="0"/>
  </r>
  <r>
    <x v="5"/>
    <x v="53"/>
    <n v="0"/>
    <n v="1"/>
    <n v="0"/>
    <n v="0"/>
  </r>
  <r>
    <x v="5"/>
    <x v="54"/>
    <n v="0"/>
    <n v="0"/>
    <n v="0"/>
    <n v="0"/>
  </r>
  <r>
    <x v="5"/>
    <x v="55"/>
    <n v="0"/>
    <n v="0"/>
    <n v="0"/>
    <n v="0"/>
  </r>
  <r>
    <x v="5"/>
    <x v="56"/>
    <n v="0"/>
    <n v="0"/>
    <n v="0"/>
    <n v="0"/>
  </r>
  <r>
    <x v="5"/>
    <x v="57"/>
    <n v="0"/>
    <n v="0"/>
    <n v="0"/>
    <n v="0"/>
  </r>
  <r>
    <x v="6"/>
    <x v="0"/>
    <n v="0"/>
    <n v="0"/>
    <n v="0"/>
    <n v="1"/>
  </r>
  <r>
    <x v="6"/>
    <x v="1"/>
    <n v="0"/>
    <n v="20"/>
    <n v="0"/>
    <n v="24"/>
  </r>
  <r>
    <x v="6"/>
    <x v="2"/>
    <n v="0"/>
    <n v="18"/>
    <n v="0"/>
    <n v="19"/>
  </r>
  <r>
    <x v="6"/>
    <x v="3"/>
    <n v="65"/>
    <n v="15"/>
    <n v="124"/>
    <n v="10"/>
  </r>
  <r>
    <x v="6"/>
    <x v="4"/>
    <n v="141"/>
    <n v="6"/>
    <n v="259"/>
    <n v="15"/>
  </r>
  <r>
    <x v="6"/>
    <x v="5"/>
    <n v="131"/>
    <n v="13"/>
    <n v="175"/>
    <n v="5"/>
  </r>
  <r>
    <x v="6"/>
    <x v="6"/>
    <n v="134"/>
    <n v="14"/>
    <n v="166"/>
    <n v="7"/>
  </r>
  <r>
    <x v="6"/>
    <x v="7"/>
    <n v="111"/>
    <n v="8"/>
    <n v="131"/>
    <n v="7"/>
  </r>
  <r>
    <x v="6"/>
    <x v="8"/>
    <n v="70"/>
    <n v="9"/>
    <n v="125"/>
    <n v="15"/>
  </r>
  <r>
    <x v="6"/>
    <x v="9"/>
    <n v="92"/>
    <n v="3"/>
    <n v="86"/>
    <n v="7"/>
  </r>
  <r>
    <x v="6"/>
    <x v="10"/>
    <n v="64"/>
    <n v="16"/>
    <n v="62"/>
    <n v="6"/>
  </r>
  <r>
    <x v="6"/>
    <x v="11"/>
    <n v="59"/>
    <n v="20"/>
    <n v="53"/>
    <n v="10"/>
  </r>
  <r>
    <x v="6"/>
    <x v="12"/>
    <n v="57"/>
    <n v="17"/>
    <n v="49"/>
    <n v="7"/>
  </r>
  <r>
    <x v="6"/>
    <x v="13"/>
    <n v="44"/>
    <n v="8"/>
    <n v="38"/>
    <n v="5"/>
  </r>
  <r>
    <x v="6"/>
    <x v="14"/>
    <n v="43"/>
    <n v="14"/>
    <n v="48"/>
    <n v="3"/>
  </r>
  <r>
    <x v="6"/>
    <x v="15"/>
    <n v="39"/>
    <n v="15"/>
    <n v="39"/>
    <n v="2"/>
  </r>
  <r>
    <x v="6"/>
    <x v="16"/>
    <n v="21"/>
    <n v="15"/>
    <n v="44"/>
    <n v="1"/>
  </r>
  <r>
    <x v="6"/>
    <x v="17"/>
    <n v="36"/>
    <n v="10"/>
    <n v="40"/>
    <n v="3"/>
  </r>
  <r>
    <x v="6"/>
    <x v="18"/>
    <n v="34"/>
    <n v="9"/>
    <n v="45"/>
    <n v="11"/>
  </r>
  <r>
    <x v="6"/>
    <x v="19"/>
    <n v="31"/>
    <n v="11"/>
    <n v="42"/>
    <n v="5"/>
  </r>
  <r>
    <x v="6"/>
    <x v="20"/>
    <n v="19"/>
    <n v="10"/>
    <n v="34"/>
    <n v="3"/>
  </r>
  <r>
    <x v="6"/>
    <x v="21"/>
    <n v="31"/>
    <n v="7"/>
    <n v="32"/>
    <n v="3"/>
  </r>
  <r>
    <x v="6"/>
    <x v="22"/>
    <n v="45"/>
    <n v="6"/>
    <n v="35"/>
    <n v="12"/>
  </r>
  <r>
    <x v="6"/>
    <x v="23"/>
    <n v="36"/>
    <n v="9"/>
    <n v="43"/>
    <n v="6"/>
  </r>
  <r>
    <x v="6"/>
    <x v="24"/>
    <n v="44"/>
    <n v="13"/>
    <n v="32"/>
    <n v="4"/>
  </r>
  <r>
    <x v="6"/>
    <x v="25"/>
    <n v="35"/>
    <n v="10"/>
    <n v="47"/>
    <n v="9"/>
  </r>
  <r>
    <x v="6"/>
    <x v="26"/>
    <n v="27"/>
    <n v="13"/>
    <n v="39"/>
    <n v="8"/>
  </r>
  <r>
    <x v="6"/>
    <x v="27"/>
    <n v="23"/>
    <n v="15"/>
    <n v="27"/>
    <n v="5"/>
  </r>
  <r>
    <x v="6"/>
    <x v="28"/>
    <n v="26"/>
    <n v="4"/>
    <n v="37"/>
    <n v="3"/>
  </r>
  <r>
    <x v="6"/>
    <x v="29"/>
    <n v="31"/>
    <n v="11"/>
    <n v="20"/>
    <n v="1"/>
  </r>
  <r>
    <x v="6"/>
    <x v="30"/>
    <n v="15"/>
    <n v="5"/>
    <n v="20"/>
    <n v="3"/>
  </r>
  <r>
    <x v="6"/>
    <x v="31"/>
    <n v="14"/>
    <n v="1"/>
    <n v="27"/>
    <n v="5"/>
  </r>
  <r>
    <x v="6"/>
    <x v="32"/>
    <n v="11"/>
    <n v="8"/>
    <n v="21"/>
    <n v="1"/>
  </r>
  <r>
    <x v="6"/>
    <x v="33"/>
    <n v="14"/>
    <n v="7"/>
    <n v="12"/>
    <n v="3"/>
  </r>
  <r>
    <x v="6"/>
    <x v="34"/>
    <n v="8"/>
    <n v="3"/>
    <n v="15"/>
    <n v="2"/>
  </r>
  <r>
    <x v="6"/>
    <x v="35"/>
    <n v="3"/>
    <n v="3"/>
    <n v="9"/>
    <n v="6"/>
  </r>
  <r>
    <x v="6"/>
    <x v="36"/>
    <n v="8"/>
    <n v="0"/>
    <n v="8"/>
    <n v="2"/>
  </r>
  <r>
    <x v="6"/>
    <x v="37"/>
    <n v="7"/>
    <n v="1"/>
    <n v="5"/>
    <n v="0"/>
  </r>
  <r>
    <x v="6"/>
    <x v="38"/>
    <n v="2"/>
    <n v="0"/>
    <n v="4"/>
    <n v="0"/>
  </r>
  <r>
    <x v="6"/>
    <x v="39"/>
    <n v="3"/>
    <n v="2"/>
    <n v="3"/>
    <n v="0"/>
  </r>
  <r>
    <x v="6"/>
    <x v="40"/>
    <n v="0"/>
    <n v="1"/>
    <n v="3"/>
    <n v="1"/>
  </r>
  <r>
    <x v="6"/>
    <x v="41"/>
    <n v="0"/>
    <n v="0"/>
    <n v="3"/>
    <n v="0"/>
  </r>
  <r>
    <x v="6"/>
    <x v="42"/>
    <n v="2"/>
    <n v="0"/>
    <n v="0"/>
    <n v="0"/>
  </r>
  <r>
    <x v="6"/>
    <x v="43"/>
    <n v="2"/>
    <n v="0"/>
    <n v="2"/>
    <n v="0"/>
  </r>
  <r>
    <x v="6"/>
    <x v="44"/>
    <n v="0"/>
    <n v="0"/>
    <n v="0"/>
    <n v="0"/>
  </r>
  <r>
    <x v="6"/>
    <x v="45"/>
    <n v="4"/>
    <n v="0"/>
    <n v="0"/>
    <n v="0"/>
  </r>
  <r>
    <x v="6"/>
    <x v="46"/>
    <n v="0"/>
    <n v="0"/>
    <n v="0"/>
    <n v="0"/>
  </r>
  <r>
    <x v="6"/>
    <x v="47"/>
    <n v="0"/>
    <n v="0"/>
    <n v="0"/>
    <n v="0"/>
  </r>
  <r>
    <x v="6"/>
    <x v="48"/>
    <n v="0"/>
    <n v="0"/>
    <n v="0"/>
    <n v="0"/>
  </r>
  <r>
    <x v="6"/>
    <x v="49"/>
    <n v="0"/>
    <n v="1"/>
    <n v="0"/>
    <n v="0"/>
  </r>
  <r>
    <x v="6"/>
    <x v="50"/>
    <n v="0"/>
    <n v="0"/>
    <n v="0"/>
    <n v="0"/>
  </r>
  <r>
    <x v="6"/>
    <x v="51"/>
    <n v="0"/>
    <n v="0"/>
    <n v="0"/>
    <n v="0"/>
  </r>
  <r>
    <x v="6"/>
    <x v="52"/>
    <n v="1"/>
    <n v="0"/>
    <n v="0"/>
    <n v="0"/>
  </r>
  <r>
    <x v="6"/>
    <x v="53"/>
    <n v="0"/>
    <n v="0"/>
    <n v="0"/>
    <n v="0"/>
  </r>
  <r>
    <x v="6"/>
    <x v="54"/>
    <n v="0"/>
    <n v="0"/>
    <n v="0"/>
    <n v="0"/>
  </r>
  <r>
    <x v="6"/>
    <x v="55"/>
    <n v="0"/>
    <n v="0"/>
    <n v="0"/>
    <n v="0"/>
  </r>
  <r>
    <x v="6"/>
    <x v="56"/>
    <n v="0"/>
    <n v="0"/>
    <n v="0"/>
    <n v="0"/>
  </r>
  <r>
    <x v="6"/>
    <x v="57"/>
    <n v="2"/>
    <n v="0"/>
    <n v="0"/>
    <n v="0"/>
  </r>
  <r>
    <x v="7"/>
    <x v="0"/>
    <n v="0"/>
    <n v="0"/>
    <n v="0"/>
    <n v="0"/>
  </r>
  <r>
    <x v="7"/>
    <x v="1"/>
    <n v="0"/>
    <n v="6"/>
    <n v="0"/>
    <n v="12"/>
  </r>
  <r>
    <x v="7"/>
    <x v="2"/>
    <n v="0"/>
    <n v="9"/>
    <n v="0"/>
    <n v="21"/>
  </r>
  <r>
    <x v="7"/>
    <x v="3"/>
    <n v="235"/>
    <n v="11"/>
    <n v="608"/>
    <n v="20"/>
  </r>
  <r>
    <x v="7"/>
    <x v="4"/>
    <n v="474"/>
    <n v="12"/>
    <n v="1059"/>
    <n v="21"/>
  </r>
  <r>
    <x v="7"/>
    <x v="5"/>
    <n v="380"/>
    <n v="6"/>
    <n v="781"/>
    <n v="20"/>
  </r>
  <r>
    <x v="7"/>
    <x v="6"/>
    <n v="352"/>
    <n v="7"/>
    <n v="659"/>
    <n v="19"/>
  </r>
  <r>
    <x v="7"/>
    <x v="7"/>
    <n v="325"/>
    <n v="9"/>
    <n v="625"/>
    <n v="12"/>
  </r>
  <r>
    <x v="7"/>
    <x v="8"/>
    <n v="205"/>
    <n v="8"/>
    <n v="342"/>
    <n v="16"/>
  </r>
  <r>
    <x v="7"/>
    <x v="9"/>
    <n v="168"/>
    <n v="8"/>
    <n v="246"/>
    <n v="14"/>
  </r>
  <r>
    <x v="7"/>
    <x v="10"/>
    <n v="104"/>
    <n v="4"/>
    <n v="180"/>
    <n v="9"/>
  </r>
  <r>
    <x v="7"/>
    <x v="11"/>
    <n v="91"/>
    <n v="8"/>
    <n v="133"/>
    <n v="7"/>
  </r>
  <r>
    <x v="7"/>
    <x v="12"/>
    <n v="86"/>
    <n v="8"/>
    <n v="102"/>
    <n v="10"/>
  </r>
  <r>
    <x v="7"/>
    <x v="13"/>
    <n v="61"/>
    <n v="9"/>
    <n v="85"/>
    <n v="8"/>
  </r>
  <r>
    <x v="7"/>
    <x v="14"/>
    <n v="47"/>
    <n v="3"/>
    <n v="71"/>
    <n v="10"/>
  </r>
  <r>
    <x v="7"/>
    <x v="15"/>
    <n v="48"/>
    <n v="8"/>
    <n v="75"/>
    <n v="8"/>
  </r>
  <r>
    <x v="7"/>
    <x v="16"/>
    <n v="61"/>
    <n v="11"/>
    <n v="63"/>
    <n v="12"/>
  </r>
  <r>
    <x v="7"/>
    <x v="17"/>
    <n v="49"/>
    <n v="10"/>
    <n v="60"/>
    <n v="3"/>
  </r>
  <r>
    <x v="7"/>
    <x v="18"/>
    <n v="40"/>
    <n v="4"/>
    <n v="62"/>
    <n v="15"/>
  </r>
  <r>
    <x v="7"/>
    <x v="19"/>
    <n v="31"/>
    <n v="3"/>
    <n v="59"/>
    <n v="5"/>
  </r>
  <r>
    <x v="7"/>
    <x v="20"/>
    <n v="30"/>
    <n v="4"/>
    <n v="46"/>
    <n v="8"/>
  </r>
  <r>
    <x v="7"/>
    <x v="21"/>
    <n v="37"/>
    <n v="7"/>
    <n v="49"/>
    <n v="14"/>
  </r>
  <r>
    <x v="7"/>
    <x v="22"/>
    <n v="23"/>
    <n v="3"/>
    <n v="45"/>
    <n v="3"/>
  </r>
  <r>
    <x v="7"/>
    <x v="23"/>
    <n v="19"/>
    <n v="12"/>
    <n v="65"/>
    <n v="9"/>
  </r>
  <r>
    <x v="7"/>
    <x v="24"/>
    <n v="28"/>
    <n v="9"/>
    <n v="46"/>
    <n v="15"/>
  </r>
  <r>
    <x v="7"/>
    <x v="25"/>
    <n v="25"/>
    <n v="12"/>
    <n v="57"/>
    <n v="8"/>
  </r>
  <r>
    <x v="7"/>
    <x v="26"/>
    <n v="22"/>
    <n v="2"/>
    <n v="53"/>
    <n v="5"/>
  </r>
  <r>
    <x v="7"/>
    <x v="27"/>
    <n v="32"/>
    <n v="5"/>
    <n v="58"/>
    <n v="9"/>
  </r>
  <r>
    <x v="7"/>
    <x v="28"/>
    <n v="19"/>
    <n v="7"/>
    <n v="43"/>
    <n v="15"/>
  </r>
  <r>
    <x v="7"/>
    <x v="29"/>
    <n v="14"/>
    <n v="11"/>
    <n v="32"/>
    <n v="8"/>
  </r>
  <r>
    <x v="7"/>
    <x v="30"/>
    <n v="11"/>
    <n v="7"/>
    <n v="36"/>
    <n v="18"/>
  </r>
  <r>
    <x v="7"/>
    <x v="31"/>
    <n v="13"/>
    <n v="7"/>
    <n v="35"/>
    <n v="13"/>
  </r>
  <r>
    <x v="7"/>
    <x v="32"/>
    <n v="12"/>
    <n v="1"/>
    <n v="30"/>
    <n v="13"/>
  </r>
  <r>
    <x v="7"/>
    <x v="33"/>
    <n v="5"/>
    <n v="9"/>
    <n v="19"/>
    <n v="12"/>
  </r>
  <r>
    <x v="7"/>
    <x v="34"/>
    <n v="7"/>
    <n v="2"/>
    <n v="17"/>
    <n v="4"/>
  </r>
  <r>
    <x v="7"/>
    <x v="35"/>
    <n v="6"/>
    <n v="6"/>
    <n v="14"/>
    <n v="4"/>
  </r>
  <r>
    <x v="7"/>
    <x v="36"/>
    <n v="5"/>
    <n v="0"/>
    <n v="8"/>
    <n v="6"/>
  </r>
  <r>
    <x v="7"/>
    <x v="37"/>
    <n v="5"/>
    <n v="2"/>
    <n v="4"/>
    <n v="0"/>
  </r>
  <r>
    <x v="7"/>
    <x v="38"/>
    <n v="1"/>
    <n v="0"/>
    <n v="9"/>
    <n v="3"/>
  </r>
  <r>
    <x v="7"/>
    <x v="39"/>
    <n v="1"/>
    <n v="0"/>
    <n v="3"/>
    <n v="4"/>
  </r>
  <r>
    <x v="7"/>
    <x v="40"/>
    <n v="2"/>
    <n v="0"/>
    <n v="5"/>
    <n v="1"/>
  </r>
  <r>
    <x v="7"/>
    <x v="41"/>
    <n v="1"/>
    <n v="0"/>
    <n v="1"/>
    <n v="1"/>
  </r>
  <r>
    <x v="7"/>
    <x v="42"/>
    <n v="1"/>
    <n v="0"/>
    <n v="0"/>
    <n v="0"/>
  </r>
  <r>
    <x v="7"/>
    <x v="43"/>
    <n v="0"/>
    <n v="1"/>
    <n v="3"/>
    <n v="0"/>
  </r>
  <r>
    <x v="7"/>
    <x v="44"/>
    <n v="0"/>
    <n v="0"/>
    <n v="1"/>
    <n v="0"/>
  </r>
  <r>
    <x v="7"/>
    <x v="45"/>
    <n v="0"/>
    <n v="2"/>
    <n v="0"/>
    <n v="0"/>
  </r>
  <r>
    <x v="7"/>
    <x v="46"/>
    <n v="0"/>
    <n v="0"/>
    <n v="0"/>
    <n v="0"/>
  </r>
  <r>
    <x v="7"/>
    <x v="47"/>
    <n v="1"/>
    <n v="0"/>
    <n v="0"/>
    <n v="0"/>
  </r>
  <r>
    <x v="7"/>
    <x v="48"/>
    <n v="0"/>
    <n v="0"/>
    <n v="0"/>
    <n v="0"/>
  </r>
  <r>
    <x v="7"/>
    <x v="49"/>
    <n v="0"/>
    <n v="0"/>
    <n v="0"/>
    <n v="0"/>
  </r>
  <r>
    <x v="7"/>
    <x v="50"/>
    <n v="0"/>
    <n v="0"/>
    <n v="0"/>
    <n v="0"/>
  </r>
  <r>
    <x v="7"/>
    <x v="51"/>
    <n v="0"/>
    <n v="0"/>
    <n v="0"/>
    <n v="0"/>
  </r>
  <r>
    <x v="7"/>
    <x v="52"/>
    <n v="0"/>
    <n v="0"/>
    <n v="0"/>
    <n v="0"/>
  </r>
  <r>
    <x v="7"/>
    <x v="53"/>
    <n v="1"/>
    <n v="0"/>
    <n v="0"/>
    <n v="0"/>
  </r>
  <r>
    <x v="7"/>
    <x v="54"/>
    <n v="0"/>
    <n v="0"/>
    <n v="0"/>
    <n v="0"/>
  </r>
  <r>
    <x v="7"/>
    <x v="55"/>
    <n v="0"/>
    <n v="0"/>
    <n v="0"/>
    <n v="0"/>
  </r>
  <r>
    <x v="7"/>
    <x v="56"/>
    <n v="0"/>
    <n v="0"/>
    <n v="0"/>
    <n v="0"/>
  </r>
  <r>
    <x v="7"/>
    <x v="57"/>
    <n v="0"/>
    <n v="0"/>
    <n v="0"/>
    <n v="0"/>
  </r>
  <r>
    <x v="8"/>
    <x v="0"/>
    <n v="0"/>
    <n v="0"/>
    <n v="0"/>
    <n v="1"/>
  </r>
  <r>
    <x v="8"/>
    <x v="1"/>
    <n v="0"/>
    <n v="14"/>
    <n v="0"/>
    <n v="23"/>
  </r>
  <r>
    <x v="8"/>
    <x v="2"/>
    <n v="0"/>
    <n v="24"/>
    <n v="1"/>
    <n v="35"/>
  </r>
  <r>
    <x v="8"/>
    <x v="3"/>
    <n v="593"/>
    <n v="28"/>
    <n v="426"/>
    <n v="52"/>
  </r>
  <r>
    <x v="8"/>
    <x v="4"/>
    <n v="990"/>
    <n v="38"/>
    <n v="771"/>
    <n v="65"/>
  </r>
  <r>
    <x v="8"/>
    <x v="5"/>
    <n v="626"/>
    <n v="33"/>
    <n v="543"/>
    <n v="54"/>
  </r>
  <r>
    <x v="8"/>
    <x v="6"/>
    <n v="573"/>
    <n v="59"/>
    <n v="493"/>
    <n v="69"/>
  </r>
  <r>
    <x v="8"/>
    <x v="7"/>
    <n v="436"/>
    <n v="40"/>
    <n v="400"/>
    <n v="70"/>
  </r>
  <r>
    <x v="8"/>
    <x v="8"/>
    <n v="253"/>
    <n v="42"/>
    <n v="172"/>
    <n v="61"/>
  </r>
  <r>
    <x v="8"/>
    <x v="9"/>
    <n v="148"/>
    <n v="29"/>
    <n v="107"/>
    <n v="34"/>
  </r>
  <r>
    <x v="8"/>
    <x v="10"/>
    <n v="143"/>
    <n v="13"/>
    <n v="99"/>
    <n v="27"/>
  </r>
  <r>
    <x v="8"/>
    <x v="11"/>
    <n v="98"/>
    <n v="14"/>
    <n v="82"/>
    <n v="21"/>
  </r>
  <r>
    <x v="8"/>
    <x v="12"/>
    <n v="68"/>
    <n v="11"/>
    <n v="64"/>
    <n v="6"/>
  </r>
  <r>
    <x v="8"/>
    <x v="13"/>
    <n v="39"/>
    <n v="8"/>
    <n v="42"/>
    <n v="8"/>
  </r>
  <r>
    <x v="8"/>
    <x v="14"/>
    <n v="23"/>
    <n v="5"/>
    <n v="33"/>
    <n v="2"/>
  </r>
  <r>
    <x v="8"/>
    <x v="15"/>
    <n v="29"/>
    <n v="4"/>
    <n v="37"/>
    <n v="2"/>
  </r>
  <r>
    <x v="8"/>
    <x v="16"/>
    <n v="38"/>
    <n v="4"/>
    <n v="36"/>
    <n v="3"/>
  </r>
  <r>
    <x v="8"/>
    <x v="17"/>
    <n v="23"/>
    <n v="5"/>
    <n v="31"/>
    <n v="2"/>
  </r>
  <r>
    <x v="8"/>
    <x v="18"/>
    <n v="16"/>
    <n v="4"/>
    <n v="29"/>
    <n v="1"/>
  </r>
  <r>
    <x v="8"/>
    <x v="19"/>
    <n v="23"/>
    <n v="3"/>
    <n v="28"/>
    <n v="2"/>
  </r>
  <r>
    <x v="8"/>
    <x v="20"/>
    <n v="21"/>
    <n v="0"/>
    <n v="19"/>
    <n v="0"/>
  </r>
  <r>
    <x v="8"/>
    <x v="21"/>
    <n v="20"/>
    <n v="2"/>
    <n v="26"/>
    <n v="1"/>
  </r>
  <r>
    <x v="8"/>
    <x v="22"/>
    <n v="17"/>
    <n v="3"/>
    <n v="25"/>
    <n v="3"/>
  </r>
  <r>
    <x v="8"/>
    <x v="23"/>
    <n v="17"/>
    <n v="1"/>
    <n v="25"/>
    <n v="0"/>
  </r>
  <r>
    <x v="8"/>
    <x v="24"/>
    <n v="12"/>
    <n v="1"/>
    <n v="23"/>
    <n v="0"/>
  </r>
  <r>
    <x v="8"/>
    <x v="25"/>
    <n v="19"/>
    <n v="2"/>
    <n v="26"/>
    <n v="3"/>
  </r>
  <r>
    <x v="8"/>
    <x v="26"/>
    <n v="6"/>
    <n v="2"/>
    <n v="18"/>
    <n v="2"/>
  </r>
  <r>
    <x v="8"/>
    <x v="27"/>
    <n v="8"/>
    <n v="0"/>
    <n v="15"/>
    <n v="0"/>
  </r>
  <r>
    <x v="8"/>
    <x v="28"/>
    <n v="12"/>
    <n v="1"/>
    <n v="22"/>
    <n v="0"/>
  </r>
  <r>
    <x v="8"/>
    <x v="29"/>
    <n v="8"/>
    <n v="4"/>
    <n v="16"/>
    <n v="0"/>
  </r>
  <r>
    <x v="8"/>
    <x v="30"/>
    <n v="9"/>
    <n v="0"/>
    <n v="14"/>
    <n v="1"/>
  </r>
  <r>
    <x v="8"/>
    <x v="31"/>
    <n v="3"/>
    <n v="0"/>
    <n v="9"/>
    <n v="1"/>
  </r>
  <r>
    <x v="8"/>
    <x v="32"/>
    <n v="6"/>
    <n v="1"/>
    <n v="13"/>
    <n v="0"/>
  </r>
  <r>
    <x v="8"/>
    <x v="33"/>
    <n v="6"/>
    <n v="3"/>
    <n v="3"/>
    <n v="0"/>
  </r>
  <r>
    <x v="8"/>
    <x v="34"/>
    <n v="5"/>
    <n v="0"/>
    <n v="5"/>
    <n v="0"/>
  </r>
  <r>
    <x v="8"/>
    <x v="35"/>
    <n v="4"/>
    <n v="1"/>
    <n v="1"/>
    <n v="1"/>
  </r>
  <r>
    <x v="8"/>
    <x v="36"/>
    <n v="2"/>
    <n v="0"/>
    <n v="0"/>
    <n v="1"/>
  </r>
  <r>
    <x v="8"/>
    <x v="37"/>
    <n v="2"/>
    <n v="0"/>
    <n v="3"/>
    <n v="0"/>
  </r>
  <r>
    <x v="8"/>
    <x v="38"/>
    <n v="3"/>
    <n v="0"/>
    <n v="1"/>
    <n v="0"/>
  </r>
  <r>
    <x v="8"/>
    <x v="39"/>
    <n v="2"/>
    <n v="0"/>
    <n v="0"/>
    <n v="0"/>
  </r>
  <r>
    <x v="8"/>
    <x v="40"/>
    <n v="1"/>
    <n v="0"/>
    <n v="1"/>
    <n v="0"/>
  </r>
  <r>
    <x v="8"/>
    <x v="41"/>
    <n v="0"/>
    <n v="0"/>
    <n v="0"/>
    <n v="0"/>
  </r>
  <r>
    <x v="8"/>
    <x v="42"/>
    <n v="0"/>
    <n v="0"/>
    <n v="0"/>
    <n v="0"/>
  </r>
  <r>
    <x v="8"/>
    <x v="43"/>
    <n v="0"/>
    <n v="0"/>
    <n v="1"/>
    <n v="0"/>
  </r>
  <r>
    <x v="8"/>
    <x v="44"/>
    <n v="0"/>
    <n v="0"/>
    <n v="0"/>
    <n v="0"/>
  </r>
  <r>
    <x v="8"/>
    <x v="45"/>
    <n v="0"/>
    <n v="1"/>
    <n v="2"/>
    <n v="0"/>
  </r>
  <r>
    <x v="8"/>
    <x v="46"/>
    <n v="0"/>
    <n v="0"/>
    <n v="0"/>
    <n v="0"/>
  </r>
  <r>
    <x v="8"/>
    <x v="47"/>
    <n v="0"/>
    <n v="0"/>
    <n v="0"/>
    <n v="0"/>
  </r>
  <r>
    <x v="8"/>
    <x v="48"/>
    <n v="0"/>
    <n v="0"/>
    <n v="0"/>
    <n v="0"/>
  </r>
  <r>
    <x v="8"/>
    <x v="49"/>
    <n v="3"/>
    <n v="0"/>
    <n v="0"/>
    <n v="0"/>
  </r>
  <r>
    <x v="8"/>
    <x v="50"/>
    <n v="0"/>
    <n v="0"/>
    <n v="0"/>
    <n v="0"/>
  </r>
  <r>
    <x v="8"/>
    <x v="51"/>
    <n v="0"/>
    <n v="0"/>
    <n v="0"/>
    <n v="0"/>
  </r>
  <r>
    <x v="8"/>
    <x v="52"/>
    <n v="0"/>
    <n v="0"/>
    <n v="1"/>
    <n v="0"/>
  </r>
  <r>
    <x v="8"/>
    <x v="53"/>
    <n v="0"/>
    <n v="0"/>
    <n v="0"/>
    <n v="0"/>
  </r>
  <r>
    <x v="8"/>
    <x v="54"/>
    <n v="0"/>
    <n v="0"/>
    <n v="0"/>
    <n v="0"/>
  </r>
  <r>
    <x v="8"/>
    <x v="55"/>
    <n v="0"/>
    <n v="0"/>
    <n v="0"/>
    <n v="0"/>
  </r>
  <r>
    <x v="8"/>
    <x v="56"/>
    <n v="0"/>
    <n v="1"/>
    <n v="0"/>
    <n v="0"/>
  </r>
  <r>
    <x v="8"/>
    <x v="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8" cacheId="5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I3:M62" firstHeaderRow="0" firstDataRow="1" firstDataCol="1" rowPageCount="1" colPageCount="1"/>
  <pivotFields count="6">
    <pivotField axis="axisPage" showAll="0">
      <items count="11">
        <item x="0"/>
        <item x="1"/>
        <item x="2"/>
        <item x="3"/>
        <item m="1" x="9"/>
        <item x="5"/>
        <item x="6"/>
        <item x="7"/>
        <item x="8"/>
        <item x="4"/>
        <item t="default"/>
      </items>
    </pivotField>
    <pivotField axis="axisRow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účet z muž - SVK" fld="2" baseField="0" baseItem="0"/>
    <dataField name="Súčet z muž - Iné" fld="3" baseField="0" baseItem="0"/>
    <dataField name="Súčet z žena - SVK" fld="4" baseField="0" baseItem="0"/>
    <dataField name="Súčet z žena - Iné" fld="5" baseField="0" baseItem="0"/>
  </dataFields>
  <formats count="16">
    <format dxfId="17">
      <pivotArea outline="0" collapsedLevelsAreSubtotals="1" fieldPosition="0"/>
    </format>
    <format dxfId="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1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fieldPosition="0">
        <references count="1">
          <reference field="1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0">
      <pivotArea dataOnly="0" labelOnly="1" grandRow="1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fieldPosition="0">
        <references count="1">
          <reference field="1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1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7" cacheId="5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13" firstHeaderRow="0" firstDataRow="1" firstDataCol="1"/>
  <pivotFields count="6">
    <pivotField axis="axisRow" showAll="0">
      <items count="11">
        <item x="0"/>
        <item x="1"/>
        <item x="2"/>
        <item x="3"/>
        <item m="1" x="9"/>
        <item x="5"/>
        <item x="6"/>
        <item x="7"/>
        <item x="8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účet z muž - SVK" fld="2" baseField="0" baseItem="0"/>
    <dataField name="Súčet z muž - Iné" fld="3" baseField="0" baseItem="0"/>
    <dataField name="Súčet z žena - SVK" fld="4" baseField="0" baseItem="0"/>
    <dataField name="Súčet z žena - Iné" fld="5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entralnyRegisterStudentov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entralnyRegisterStudentov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N19"/>
  <sheetViews>
    <sheetView tabSelected="1" workbookViewId="0">
      <selection activeCell="AB27" sqref="AB27"/>
    </sheetView>
  </sheetViews>
  <sheetFormatPr defaultRowHeight="15" x14ac:dyDescent="0.25"/>
  <cols>
    <col min="3" max="3" width="8.85546875" customWidth="1"/>
  </cols>
  <sheetData>
    <row r="2" spans="14:14" x14ac:dyDescent="0.25">
      <c r="N2" t="s">
        <v>25</v>
      </c>
    </row>
    <row r="19" spans="14:14" x14ac:dyDescent="0.25">
      <c r="N19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G7" sqref="G7"/>
    </sheetView>
  </sheetViews>
  <sheetFormatPr defaultRowHeight="15" x14ac:dyDescent="0.25"/>
  <cols>
    <col min="1" max="1" width="19.7109375" bestFit="1" customWidth="1"/>
    <col min="2" max="2" width="16.42578125" customWidth="1"/>
    <col min="3" max="3" width="15.85546875" customWidth="1"/>
    <col min="4" max="4" width="16.85546875" customWidth="1"/>
    <col min="5" max="5" width="16.28515625" customWidth="1"/>
    <col min="6" max="6" width="10.42578125" bestFit="1" customWidth="1"/>
    <col min="9" max="9" width="19.7109375" bestFit="1" customWidth="1"/>
    <col min="10" max="10" width="16.42578125" bestFit="1" customWidth="1"/>
    <col min="11" max="11" width="15.85546875" bestFit="1" customWidth="1"/>
    <col min="12" max="12" width="16.85546875" bestFit="1" customWidth="1"/>
    <col min="13" max="13" width="16.28515625" bestFit="1" customWidth="1"/>
    <col min="14" max="14" width="11.42578125" bestFit="1" customWidth="1"/>
  </cols>
  <sheetData>
    <row r="1" spans="1:15" x14ac:dyDescent="0.25">
      <c r="I1" s="1" t="s">
        <v>14</v>
      </c>
      <c r="J1" t="s">
        <v>23</v>
      </c>
    </row>
    <row r="3" spans="1:15" x14ac:dyDescent="0.25">
      <c r="A3" s="1" t="s">
        <v>16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I3" s="1" t="s">
        <v>16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24</v>
      </c>
    </row>
    <row r="4" spans="1:15" x14ac:dyDescent="0.25">
      <c r="A4" s="2" t="s">
        <v>0</v>
      </c>
      <c r="B4" s="5">
        <v>1995</v>
      </c>
      <c r="C4" s="5">
        <v>603</v>
      </c>
      <c r="D4" s="5">
        <v>5221</v>
      </c>
      <c r="E4" s="5">
        <v>583</v>
      </c>
      <c r="F4" s="4">
        <f>SUM(B4:E4)</f>
        <v>8402</v>
      </c>
      <c r="G4" s="3">
        <f t="shared" ref="G4:G13" si="0">F4/$F$13</f>
        <v>8.4028402840284025E-2</v>
      </c>
      <c r="I4" s="6">
        <v>17</v>
      </c>
      <c r="J4" s="5">
        <v>0</v>
      </c>
      <c r="K4" s="5">
        <v>8</v>
      </c>
      <c r="L4" s="5">
        <v>0</v>
      </c>
      <c r="M4" s="5">
        <v>8</v>
      </c>
      <c r="N4" s="4">
        <f>SUM(J4:M4)</f>
        <v>16</v>
      </c>
      <c r="O4" s="3">
        <f>N4/$N$62</f>
        <v>1.6001600160016002E-4</v>
      </c>
    </row>
    <row r="5" spans="1:15" x14ac:dyDescent="0.25">
      <c r="A5" s="2" t="s">
        <v>1</v>
      </c>
      <c r="B5" s="5">
        <v>13068</v>
      </c>
      <c r="C5" s="5">
        <v>1837</v>
      </c>
      <c r="D5" s="5">
        <v>17930</v>
      </c>
      <c r="E5" s="5">
        <v>2274</v>
      </c>
      <c r="F5" s="4">
        <f t="shared" ref="F5:F13" si="1">SUM(B5:E5)</f>
        <v>35109</v>
      </c>
      <c r="G5" s="3">
        <f t="shared" si="0"/>
        <v>0.35112511251125111</v>
      </c>
      <c r="I5" s="6">
        <v>18</v>
      </c>
      <c r="J5" s="5">
        <v>0</v>
      </c>
      <c r="K5" s="5">
        <v>375</v>
      </c>
      <c r="L5" s="5">
        <v>1</v>
      </c>
      <c r="M5" s="5">
        <v>421</v>
      </c>
      <c r="N5" s="4">
        <f t="shared" ref="N5:N62" si="2">SUM(J5:M5)</f>
        <v>797</v>
      </c>
      <c r="O5" s="3">
        <f t="shared" ref="O5:O62" si="3">N5/$N$62</f>
        <v>7.9707970797079711E-3</v>
      </c>
    </row>
    <row r="6" spans="1:15" x14ac:dyDescent="0.25">
      <c r="A6" s="2" t="s">
        <v>2</v>
      </c>
      <c r="B6" s="5">
        <v>5745</v>
      </c>
      <c r="C6" s="5">
        <v>1619</v>
      </c>
      <c r="D6" s="5">
        <v>6379</v>
      </c>
      <c r="E6" s="5">
        <v>1353</v>
      </c>
      <c r="F6" s="4">
        <f t="shared" si="1"/>
        <v>15096</v>
      </c>
      <c r="G6" s="3">
        <f t="shared" si="0"/>
        <v>0.15097509750975097</v>
      </c>
      <c r="I6" s="6">
        <v>19</v>
      </c>
      <c r="J6" s="5">
        <v>7</v>
      </c>
      <c r="K6" s="5">
        <v>512</v>
      </c>
      <c r="L6" s="5">
        <v>15</v>
      </c>
      <c r="M6" s="5">
        <v>544</v>
      </c>
      <c r="N6" s="4">
        <f t="shared" si="2"/>
        <v>1078</v>
      </c>
      <c r="O6" s="3">
        <f t="shared" si="3"/>
        <v>1.0781078107810781E-2</v>
      </c>
    </row>
    <row r="7" spans="1:15" x14ac:dyDescent="0.25">
      <c r="A7" s="2" t="s">
        <v>15</v>
      </c>
      <c r="B7" s="5">
        <v>33</v>
      </c>
      <c r="C7" s="5">
        <v>233</v>
      </c>
      <c r="D7" s="5">
        <v>55</v>
      </c>
      <c r="E7" s="5">
        <v>850</v>
      </c>
      <c r="F7" s="4">
        <f t="shared" si="1"/>
        <v>1171</v>
      </c>
      <c r="G7" s="3">
        <f>F7/$F$13</f>
        <v>1.171117111711171E-2</v>
      </c>
      <c r="I7" s="6">
        <v>20</v>
      </c>
      <c r="J7" s="5">
        <v>3427</v>
      </c>
      <c r="K7" s="5">
        <v>566</v>
      </c>
      <c r="L7" s="5">
        <v>5369</v>
      </c>
      <c r="M7" s="5">
        <v>596</v>
      </c>
      <c r="N7" s="4">
        <f t="shared" si="2"/>
        <v>9958</v>
      </c>
      <c r="O7" s="3">
        <f t="shared" si="3"/>
        <v>9.9589958995899591E-2</v>
      </c>
    </row>
    <row r="8" spans="1:15" x14ac:dyDescent="0.25">
      <c r="A8" s="2" t="s">
        <v>5</v>
      </c>
      <c r="B8" s="5">
        <v>2646</v>
      </c>
      <c r="C8" s="5">
        <v>243</v>
      </c>
      <c r="D8" s="5">
        <v>4153</v>
      </c>
      <c r="E8" s="5">
        <v>294</v>
      </c>
      <c r="F8" s="4">
        <f t="shared" si="1"/>
        <v>7336</v>
      </c>
      <c r="G8" s="3">
        <f t="shared" si="0"/>
        <v>7.3367336733673363E-2</v>
      </c>
      <c r="I8" s="6">
        <v>21</v>
      </c>
      <c r="J8" s="5">
        <v>6696</v>
      </c>
      <c r="K8" s="5">
        <v>525</v>
      </c>
      <c r="L8" s="5">
        <v>9835</v>
      </c>
      <c r="M8" s="5">
        <v>694</v>
      </c>
      <c r="N8" s="4">
        <f t="shared" si="2"/>
        <v>17750</v>
      </c>
      <c r="O8" s="3">
        <f t="shared" si="3"/>
        <v>0.17751775177517751</v>
      </c>
    </row>
    <row r="9" spans="1:15" x14ac:dyDescent="0.25">
      <c r="A9" s="2" t="s">
        <v>6</v>
      </c>
      <c r="B9" s="5">
        <v>1585</v>
      </c>
      <c r="C9" s="5">
        <v>371</v>
      </c>
      <c r="D9" s="5">
        <v>2004</v>
      </c>
      <c r="E9" s="5">
        <v>240</v>
      </c>
      <c r="F9" s="4">
        <f t="shared" si="1"/>
        <v>4200</v>
      </c>
      <c r="G9" s="3">
        <f t="shared" si="0"/>
        <v>4.2004200420042007E-2</v>
      </c>
      <c r="I9" s="6">
        <v>22</v>
      </c>
      <c r="J9" s="5">
        <v>4916</v>
      </c>
      <c r="K9" s="5">
        <v>455</v>
      </c>
      <c r="L9" s="5">
        <v>7065</v>
      </c>
      <c r="M9" s="5">
        <v>568</v>
      </c>
      <c r="N9" s="4">
        <f t="shared" si="2"/>
        <v>13004</v>
      </c>
      <c r="O9" s="3">
        <f t="shared" si="3"/>
        <v>0.13005300530053004</v>
      </c>
    </row>
    <row r="10" spans="1:15" x14ac:dyDescent="0.25">
      <c r="A10" s="2" t="s">
        <v>7</v>
      </c>
      <c r="B10" s="5">
        <v>3078</v>
      </c>
      <c r="C10" s="5">
        <v>253</v>
      </c>
      <c r="D10" s="5">
        <v>5889</v>
      </c>
      <c r="E10" s="5">
        <v>415</v>
      </c>
      <c r="F10" s="4">
        <f t="shared" si="1"/>
        <v>9635</v>
      </c>
      <c r="G10" s="3">
        <f t="shared" si="0"/>
        <v>9.6359635963596355E-2</v>
      </c>
      <c r="I10" s="6">
        <v>23</v>
      </c>
      <c r="J10" s="5">
        <v>4306</v>
      </c>
      <c r="K10" s="5">
        <v>475</v>
      </c>
      <c r="L10" s="5">
        <v>6596</v>
      </c>
      <c r="M10" s="5">
        <v>602</v>
      </c>
      <c r="N10" s="4">
        <f t="shared" si="2"/>
        <v>11979</v>
      </c>
      <c r="O10" s="3">
        <f t="shared" si="3"/>
        <v>0.1198019801980198</v>
      </c>
    </row>
    <row r="11" spans="1:15" x14ac:dyDescent="0.25">
      <c r="A11" s="2" t="s">
        <v>8</v>
      </c>
      <c r="B11" s="5">
        <v>4305</v>
      </c>
      <c r="C11" s="5">
        <v>401</v>
      </c>
      <c r="D11" s="5">
        <v>3663</v>
      </c>
      <c r="E11" s="5">
        <v>551</v>
      </c>
      <c r="F11" s="4">
        <f t="shared" si="1"/>
        <v>8920</v>
      </c>
      <c r="G11" s="3">
        <f t="shared" si="0"/>
        <v>8.9208920892089205E-2</v>
      </c>
      <c r="I11" s="6">
        <v>24</v>
      </c>
      <c r="J11" s="5">
        <v>3606</v>
      </c>
      <c r="K11" s="5">
        <v>404</v>
      </c>
      <c r="L11" s="5">
        <v>5331</v>
      </c>
      <c r="M11" s="5">
        <v>509</v>
      </c>
      <c r="N11" s="4">
        <f t="shared" si="2"/>
        <v>9850</v>
      </c>
      <c r="O11" s="3">
        <f t="shared" si="3"/>
        <v>9.8509850985098513E-2</v>
      </c>
    </row>
    <row r="12" spans="1:15" x14ac:dyDescent="0.25">
      <c r="A12" s="2" t="s">
        <v>4</v>
      </c>
      <c r="B12" s="5">
        <v>3326</v>
      </c>
      <c r="C12" s="5">
        <v>320</v>
      </c>
      <c r="D12" s="5">
        <v>5865</v>
      </c>
      <c r="E12" s="5">
        <v>610</v>
      </c>
      <c r="F12" s="4">
        <f t="shared" si="1"/>
        <v>10121</v>
      </c>
      <c r="G12" s="3">
        <f t="shared" si="0"/>
        <v>0.10122012201220122</v>
      </c>
      <c r="I12" s="6">
        <v>25</v>
      </c>
      <c r="J12" s="5">
        <v>2294</v>
      </c>
      <c r="K12" s="5">
        <v>325</v>
      </c>
      <c r="L12" s="5">
        <v>3081</v>
      </c>
      <c r="M12" s="5">
        <v>446</v>
      </c>
      <c r="N12" s="4">
        <f t="shared" si="2"/>
        <v>6146</v>
      </c>
      <c r="O12" s="3">
        <f t="shared" si="3"/>
        <v>6.1466146614661467E-2</v>
      </c>
    </row>
    <row r="13" spans="1:15" x14ac:dyDescent="0.25">
      <c r="A13" s="2" t="s">
        <v>17</v>
      </c>
      <c r="B13" s="5">
        <v>35781</v>
      </c>
      <c r="C13" s="5">
        <v>5880</v>
      </c>
      <c r="D13" s="5">
        <v>51159</v>
      </c>
      <c r="E13" s="5">
        <v>7170</v>
      </c>
      <c r="F13" s="4">
        <f t="shared" si="1"/>
        <v>99990</v>
      </c>
      <c r="G13" s="3">
        <f t="shared" si="0"/>
        <v>1</v>
      </c>
      <c r="I13" s="6">
        <v>26</v>
      </c>
      <c r="J13" s="5">
        <v>1619</v>
      </c>
      <c r="K13" s="5">
        <v>258</v>
      </c>
      <c r="L13" s="5">
        <v>2001</v>
      </c>
      <c r="M13" s="5">
        <v>325</v>
      </c>
      <c r="N13" s="4">
        <f t="shared" si="2"/>
        <v>4203</v>
      </c>
      <c r="O13" s="3">
        <f t="shared" si="3"/>
        <v>4.2034203420342031E-2</v>
      </c>
    </row>
    <row r="14" spans="1:15" x14ac:dyDescent="0.25">
      <c r="I14" s="6">
        <v>27</v>
      </c>
      <c r="J14" s="5">
        <v>1248</v>
      </c>
      <c r="K14" s="5">
        <v>186</v>
      </c>
      <c r="L14" s="5">
        <v>1502</v>
      </c>
      <c r="M14" s="5">
        <v>251</v>
      </c>
      <c r="N14" s="4">
        <f t="shared" si="2"/>
        <v>3187</v>
      </c>
      <c r="O14" s="3">
        <f t="shared" si="3"/>
        <v>3.1873187318731871E-2</v>
      </c>
    </row>
    <row r="15" spans="1:15" x14ac:dyDescent="0.25">
      <c r="I15" s="6">
        <v>28</v>
      </c>
      <c r="J15" s="5">
        <v>997</v>
      </c>
      <c r="K15" s="5">
        <v>188</v>
      </c>
      <c r="L15" s="5">
        <v>1142</v>
      </c>
      <c r="M15" s="5">
        <v>205</v>
      </c>
      <c r="N15" s="4">
        <f t="shared" si="2"/>
        <v>2532</v>
      </c>
      <c r="O15" s="3">
        <f t="shared" si="3"/>
        <v>2.5322532253225321E-2</v>
      </c>
    </row>
    <row r="16" spans="1:15" x14ac:dyDescent="0.25">
      <c r="I16" s="6">
        <v>29</v>
      </c>
      <c r="J16" s="5">
        <v>790</v>
      </c>
      <c r="K16" s="5">
        <v>141</v>
      </c>
      <c r="L16" s="5">
        <v>822</v>
      </c>
      <c r="M16" s="5">
        <v>148</v>
      </c>
      <c r="N16" s="4">
        <f t="shared" si="2"/>
        <v>1901</v>
      </c>
      <c r="O16" s="3">
        <f t="shared" si="3"/>
        <v>1.9011901190119012E-2</v>
      </c>
    </row>
    <row r="17" spans="9:15" x14ac:dyDescent="0.25">
      <c r="I17" s="6">
        <v>30</v>
      </c>
      <c r="J17" s="5">
        <v>602</v>
      </c>
      <c r="K17" s="5">
        <v>120</v>
      </c>
      <c r="L17" s="5">
        <v>689</v>
      </c>
      <c r="M17" s="5">
        <v>127</v>
      </c>
      <c r="N17" s="4">
        <f t="shared" si="2"/>
        <v>1538</v>
      </c>
      <c r="O17" s="3">
        <f t="shared" si="3"/>
        <v>1.5381538153815381E-2</v>
      </c>
    </row>
    <row r="18" spans="9:15" x14ac:dyDescent="0.25">
      <c r="I18" s="6">
        <v>31</v>
      </c>
      <c r="J18" s="5">
        <v>479</v>
      </c>
      <c r="K18" s="5">
        <v>107</v>
      </c>
      <c r="L18" s="5">
        <v>573</v>
      </c>
      <c r="M18" s="5">
        <v>103</v>
      </c>
      <c r="N18" s="4">
        <f t="shared" si="2"/>
        <v>1262</v>
      </c>
      <c r="O18" s="3">
        <f t="shared" si="3"/>
        <v>1.2621262126212621E-2</v>
      </c>
    </row>
    <row r="19" spans="9:15" x14ac:dyDescent="0.25">
      <c r="I19" s="6">
        <v>32</v>
      </c>
      <c r="J19" s="5">
        <v>440</v>
      </c>
      <c r="K19" s="5">
        <v>85</v>
      </c>
      <c r="L19" s="5">
        <v>504</v>
      </c>
      <c r="M19" s="5">
        <v>100</v>
      </c>
      <c r="N19" s="4">
        <f t="shared" si="2"/>
        <v>1129</v>
      </c>
      <c r="O19" s="3">
        <f t="shared" si="3"/>
        <v>1.1291129112911292E-2</v>
      </c>
    </row>
    <row r="20" spans="9:15" x14ac:dyDescent="0.25">
      <c r="I20" s="6">
        <v>33</v>
      </c>
      <c r="J20" s="5">
        <v>429</v>
      </c>
      <c r="K20" s="5">
        <v>90</v>
      </c>
      <c r="L20" s="5">
        <v>472</v>
      </c>
      <c r="M20" s="5">
        <v>85</v>
      </c>
      <c r="N20" s="4">
        <f t="shared" si="2"/>
        <v>1076</v>
      </c>
      <c r="O20" s="3">
        <f t="shared" si="3"/>
        <v>1.0761076107610762E-2</v>
      </c>
    </row>
    <row r="21" spans="9:15" x14ac:dyDescent="0.25">
      <c r="I21" s="6">
        <v>34</v>
      </c>
      <c r="J21" s="5">
        <v>377</v>
      </c>
      <c r="K21" s="5">
        <v>82</v>
      </c>
      <c r="L21" s="5">
        <v>419</v>
      </c>
      <c r="M21" s="5">
        <v>68</v>
      </c>
      <c r="N21" s="4">
        <f t="shared" si="2"/>
        <v>946</v>
      </c>
      <c r="O21" s="3">
        <f t="shared" si="3"/>
        <v>9.4609460946094605E-3</v>
      </c>
    </row>
    <row r="22" spans="9:15" x14ac:dyDescent="0.25">
      <c r="I22" s="6">
        <v>35</v>
      </c>
      <c r="J22" s="5">
        <v>332</v>
      </c>
      <c r="K22" s="5">
        <v>57</v>
      </c>
      <c r="L22" s="5">
        <v>425</v>
      </c>
      <c r="M22" s="5">
        <v>92</v>
      </c>
      <c r="N22" s="4">
        <f t="shared" si="2"/>
        <v>906</v>
      </c>
      <c r="O22" s="3">
        <f t="shared" si="3"/>
        <v>9.0609060906090607E-3</v>
      </c>
    </row>
    <row r="23" spans="9:15" x14ac:dyDescent="0.25">
      <c r="I23" s="6">
        <v>36</v>
      </c>
      <c r="J23" s="5">
        <v>306</v>
      </c>
      <c r="K23" s="5">
        <v>69</v>
      </c>
      <c r="L23" s="5">
        <v>420</v>
      </c>
      <c r="M23" s="5">
        <v>70</v>
      </c>
      <c r="N23" s="4">
        <f t="shared" si="2"/>
        <v>865</v>
      </c>
      <c r="O23" s="3">
        <f t="shared" si="3"/>
        <v>8.6508650865086516E-3</v>
      </c>
    </row>
    <row r="24" spans="9:15" x14ac:dyDescent="0.25">
      <c r="I24" s="6">
        <v>37</v>
      </c>
      <c r="J24" s="5">
        <v>276</v>
      </c>
      <c r="K24" s="5">
        <v>59</v>
      </c>
      <c r="L24" s="5">
        <v>375</v>
      </c>
      <c r="M24" s="5">
        <v>64</v>
      </c>
      <c r="N24" s="4">
        <f t="shared" si="2"/>
        <v>774</v>
      </c>
      <c r="O24" s="3">
        <f t="shared" si="3"/>
        <v>7.7407740774077406E-3</v>
      </c>
    </row>
    <row r="25" spans="9:15" x14ac:dyDescent="0.25">
      <c r="I25" s="6">
        <v>38</v>
      </c>
      <c r="J25" s="5">
        <v>276</v>
      </c>
      <c r="K25" s="5">
        <v>50</v>
      </c>
      <c r="L25" s="5">
        <v>411</v>
      </c>
      <c r="M25" s="5">
        <v>71</v>
      </c>
      <c r="N25" s="4">
        <f t="shared" si="2"/>
        <v>808</v>
      </c>
      <c r="O25" s="3">
        <f t="shared" si="3"/>
        <v>8.0808080808080808E-3</v>
      </c>
    </row>
    <row r="26" spans="9:15" x14ac:dyDescent="0.25">
      <c r="I26" s="6">
        <v>39</v>
      </c>
      <c r="J26" s="5">
        <v>279</v>
      </c>
      <c r="K26" s="5">
        <v>47</v>
      </c>
      <c r="L26" s="5">
        <v>345</v>
      </c>
      <c r="M26" s="5">
        <v>76</v>
      </c>
      <c r="N26" s="4">
        <f t="shared" si="2"/>
        <v>747</v>
      </c>
      <c r="O26" s="3">
        <f t="shared" si="3"/>
        <v>7.4707470747074709E-3</v>
      </c>
    </row>
    <row r="27" spans="9:15" x14ac:dyDescent="0.25">
      <c r="I27" s="6">
        <v>40</v>
      </c>
      <c r="J27" s="5">
        <v>211</v>
      </c>
      <c r="K27" s="5">
        <v>60</v>
      </c>
      <c r="L27" s="5">
        <v>397</v>
      </c>
      <c r="M27" s="5">
        <v>65</v>
      </c>
      <c r="N27" s="4">
        <f t="shared" si="2"/>
        <v>733</v>
      </c>
      <c r="O27" s="3">
        <f t="shared" si="3"/>
        <v>7.3307330733073306E-3</v>
      </c>
    </row>
    <row r="28" spans="9:15" x14ac:dyDescent="0.25">
      <c r="I28" s="6">
        <v>41</v>
      </c>
      <c r="J28" s="5">
        <v>230</v>
      </c>
      <c r="K28" s="5">
        <v>60</v>
      </c>
      <c r="L28" s="5">
        <v>376</v>
      </c>
      <c r="M28" s="5">
        <v>88</v>
      </c>
      <c r="N28" s="4">
        <f t="shared" si="2"/>
        <v>754</v>
      </c>
      <c r="O28" s="3">
        <f t="shared" si="3"/>
        <v>7.5407540754075407E-3</v>
      </c>
    </row>
    <row r="29" spans="9:15" x14ac:dyDescent="0.25">
      <c r="I29" s="6">
        <v>42</v>
      </c>
      <c r="J29" s="5">
        <v>223</v>
      </c>
      <c r="K29" s="5">
        <v>58</v>
      </c>
      <c r="L29" s="5">
        <v>390</v>
      </c>
      <c r="M29" s="5">
        <v>82</v>
      </c>
      <c r="N29" s="4">
        <f t="shared" si="2"/>
        <v>753</v>
      </c>
      <c r="O29" s="3">
        <f t="shared" si="3"/>
        <v>7.5307530753075305E-3</v>
      </c>
    </row>
    <row r="30" spans="9:15" x14ac:dyDescent="0.25">
      <c r="I30" s="6">
        <v>43</v>
      </c>
      <c r="J30" s="5">
        <v>193</v>
      </c>
      <c r="K30" s="5">
        <v>45</v>
      </c>
      <c r="L30" s="5">
        <v>377</v>
      </c>
      <c r="M30" s="5">
        <v>76</v>
      </c>
      <c r="N30" s="4">
        <f t="shared" si="2"/>
        <v>691</v>
      </c>
      <c r="O30" s="3">
        <f t="shared" si="3"/>
        <v>6.9106910691069104E-3</v>
      </c>
    </row>
    <row r="31" spans="9:15" x14ac:dyDescent="0.25">
      <c r="I31" s="6">
        <v>44</v>
      </c>
      <c r="J31" s="5">
        <v>188</v>
      </c>
      <c r="K31" s="5">
        <v>55</v>
      </c>
      <c r="L31" s="5">
        <v>363</v>
      </c>
      <c r="M31" s="5">
        <v>83</v>
      </c>
      <c r="N31" s="4">
        <f t="shared" si="2"/>
        <v>689</v>
      </c>
      <c r="O31" s="3">
        <f t="shared" si="3"/>
        <v>6.8906890689068908E-3</v>
      </c>
    </row>
    <row r="32" spans="9:15" x14ac:dyDescent="0.25">
      <c r="I32" s="6">
        <v>45</v>
      </c>
      <c r="J32" s="5">
        <v>180</v>
      </c>
      <c r="K32" s="5">
        <v>45</v>
      </c>
      <c r="L32" s="5">
        <v>316</v>
      </c>
      <c r="M32" s="5">
        <v>80</v>
      </c>
      <c r="N32" s="4">
        <f t="shared" si="2"/>
        <v>621</v>
      </c>
      <c r="O32" s="3">
        <f t="shared" si="3"/>
        <v>6.2106210621062103E-3</v>
      </c>
    </row>
    <row r="33" spans="9:15" x14ac:dyDescent="0.25">
      <c r="I33" s="6">
        <v>46</v>
      </c>
      <c r="J33" s="5">
        <v>130</v>
      </c>
      <c r="K33" s="5">
        <v>55</v>
      </c>
      <c r="L33" s="5">
        <v>281</v>
      </c>
      <c r="M33" s="5">
        <v>65</v>
      </c>
      <c r="N33" s="4">
        <f t="shared" si="2"/>
        <v>531</v>
      </c>
      <c r="O33" s="3">
        <f t="shared" si="3"/>
        <v>5.3105310531053104E-3</v>
      </c>
    </row>
    <row r="34" spans="9:15" x14ac:dyDescent="0.25">
      <c r="I34" s="6">
        <v>47</v>
      </c>
      <c r="J34" s="5">
        <v>143</v>
      </c>
      <c r="K34" s="5">
        <v>38</v>
      </c>
      <c r="L34" s="5">
        <v>227</v>
      </c>
      <c r="M34" s="5">
        <v>91</v>
      </c>
      <c r="N34" s="4">
        <f t="shared" si="2"/>
        <v>499</v>
      </c>
      <c r="O34" s="3">
        <f t="shared" si="3"/>
        <v>4.9904990499049905E-3</v>
      </c>
    </row>
    <row r="35" spans="9:15" x14ac:dyDescent="0.25">
      <c r="I35" s="6">
        <v>48</v>
      </c>
      <c r="J35" s="5">
        <v>103</v>
      </c>
      <c r="K35" s="5">
        <v>45</v>
      </c>
      <c r="L35" s="5">
        <v>205</v>
      </c>
      <c r="M35" s="5">
        <v>73</v>
      </c>
      <c r="N35" s="4">
        <f t="shared" si="2"/>
        <v>426</v>
      </c>
      <c r="O35" s="3">
        <f t="shared" si="3"/>
        <v>4.2604260426042607E-3</v>
      </c>
    </row>
    <row r="36" spans="9:15" x14ac:dyDescent="0.25">
      <c r="I36" s="6">
        <v>49</v>
      </c>
      <c r="J36" s="5">
        <v>93</v>
      </c>
      <c r="K36" s="5">
        <v>27</v>
      </c>
      <c r="L36" s="5">
        <v>184</v>
      </c>
      <c r="M36" s="5">
        <v>65</v>
      </c>
      <c r="N36" s="4">
        <f t="shared" si="2"/>
        <v>369</v>
      </c>
      <c r="O36" s="3">
        <f t="shared" si="3"/>
        <v>3.6903690369036904E-3</v>
      </c>
    </row>
    <row r="37" spans="9:15" x14ac:dyDescent="0.25">
      <c r="I37" s="6">
        <v>50</v>
      </c>
      <c r="J37" s="5">
        <v>78</v>
      </c>
      <c r="K37" s="5">
        <v>41</v>
      </c>
      <c r="L37" s="5">
        <v>138</v>
      </c>
      <c r="M37" s="5">
        <v>48</v>
      </c>
      <c r="N37" s="4">
        <f t="shared" si="2"/>
        <v>305</v>
      </c>
      <c r="O37" s="3">
        <f t="shared" si="3"/>
        <v>3.0503050305030503E-3</v>
      </c>
    </row>
    <row r="38" spans="9:15" x14ac:dyDescent="0.25">
      <c r="I38" s="6">
        <v>51</v>
      </c>
      <c r="J38" s="5">
        <v>54</v>
      </c>
      <c r="K38" s="5">
        <v>20</v>
      </c>
      <c r="L38" s="5">
        <v>117</v>
      </c>
      <c r="M38" s="5">
        <v>38</v>
      </c>
      <c r="N38" s="4">
        <f t="shared" si="2"/>
        <v>229</v>
      </c>
      <c r="O38" s="3">
        <f t="shared" si="3"/>
        <v>2.2902290229022903E-3</v>
      </c>
    </row>
    <row r="39" spans="9:15" x14ac:dyDescent="0.25">
      <c r="I39" s="6">
        <v>52</v>
      </c>
      <c r="J39" s="5">
        <v>44</v>
      </c>
      <c r="K39" s="5">
        <v>28</v>
      </c>
      <c r="L39" s="5">
        <v>73</v>
      </c>
      <c r="M39" s="5">
        <v>41</v>
      </c>
      <c r="N39" s="4">
        <f t="shared" si="2"/>
        <v>186</v>
      </c>
      <c r="O39" s="3">
        <f t="shared" si="3"/>
        <v>1.8601860186018603E-3</v>
      </c>
    </row>
    <row r="40" spans="9:15" x14ac:dyDescent="0.25">
      <c r="I40" s="6">
        <v>53</v>
      </c>
      <c r="J40" s="5">
        <v>34</v>
      </c>
      <c r="K40" s="5">
        <v>18</v>
      </c>
      <c r="L40" s="5">
        <v>61</v>
      </c>
      <c r="M40" s="5">
        <v>22</v>
      </c>
      <c r="N40" s="4">
        <f t="shared" si="2"/>
        <v>135</v>
      </c>
      <c r="O40" s="3">
        <f t="shared" si="3"/>
        <v>1.3501350135013501E-3</v>
      </c>
    </row>
    <row r="41" spans="9:15" x14ac:dyDescent="0.25">
      <c r="I41" s="6">
        <v>54</v>
      </c>
      <c r="J41" s="5">
        <v>38</v>
      </c>
      <c r="K41" s="5">
        <v>17</v>
      </c>
      <c r="L41" s="5">
        <v>57</v>
      </c>
      <c r="M41" s="5">
        <v>19</v>
      </c>
      <c r="N41" s="4">
        <f t="shared" si="2"/>
        <v>131</v>
      </c>
      <c r="O41" s="3">
        <f t="shared" si="3"/>
        <v>1.3101310131013102E-3</v>
      </c>
    </row>
    <row r="42" spans="9:15" x14ac:dyDescent="0.25">
      <c r="I42" s="6">
        <v>55</v>
      </c>
      <c r="J42" s="5">
        <v>21</v>
      </c>
      <c r="K42" s="5">
        <v>12</v>
      </c>
      <c r="L42" s="5">
        <v>39</v>
      </c>
      <c r="M42" s="5">
        <v>16</v>
      </c>
      <c r="N42" s="4">
        <f t="shared" si="2"/>
        <v>88</v>
      </c>
      <c r="O42" s="3">
        <f t="shared" si="3"/>
        <v>8.8008800880088006E-4</v>
      </c>
    </row>
    <row r="43" spans="9:15" x14ac:dyDescent="0.25">
      <c r="I43" s="6">
        <v>56</v>
      </c>
      <c r="J43" s="5">
        <v>25</v>
      </c>
      <c r="K43" s="5">
        <v>11</v>
      </c>
      <c r="L43" s="5">
        <v>36</v>
      </c>
      <c r="M43" s="5">
        <v>10</v>
      </c>
      <c r="N43" s="4">
        <f t="shared" si="2"/>
        <v>82</v>
      </c>
      <c r="O43" s="3">
        <f t="shared" si="3"/>
        <v>8.200820082008201E-4</v>
      </c>
    </row>
    <row r="44" spans="9:15" x14ac:dyDescent="0.25">
      <c r="I44" s="6">
        <v>57</v>
      </c>
      <c r="J44" s="5">
        <v>18</v>
      </c>
      <c r="K44" s="5">
        <v>9</v>
      </c>
      <c r="L44" s="5">
        <v>41</v>
      </c>
      <c r="M44" s="5">
        <v>10</v>
      </c>
      <c r="N44" s="4">
        <f t="shared" si="2"/>
        <v>78</v>
      </c>
      <c r="O44" s="3">
        <f t="shared" si="3"/>
        <v>7.8007800780078012E-4</v>
      </c>
    </row>
    <row r="45" spans="9:15" x14ac:dyDescent="0.25">
      <c r="I45" s="6">
        <v>58</v>
      </c>
      <c r="J45" s="5">
        <v>9</v>
      </c>
      <c r="K45" s="5">
        <v>14</v>
      </c>
      <c r="L45" s="5">
        <v>16</v>
      </c>
      <c r="M45" s="5">
        <v>8</v>
      </c>
      <c r="N45" s="4">
        <f t="shared" si="2"/>
        <v>47</v>
      </c>
      <c r="O45" s="3">
        <f t="shared" si="3"/>
        <v>4.7004700470047007E-4</v>
      </c>
    </row>
    <row r="46" spans="9:15" x14ac:dyDescent="0.25">
      <c r="I46" s="6">
        <v>59</v>
      </c>
      <c r="J46" s="5">
        <v>11</v>
      </c>
      <c r="K46" s="5">
        <v>8</v>
      </c>
      <c r="L46" s="5">
        <v>12</v>
      </c>
      <c r="M46" s="5">
        <v>5</v>
      </c>
      <c r="N46" s="4">
        <f t="shared" si="2"/>
        <v>36</v>
      </c>
      <c r="O46" s="3">
        <f t="shared" si="3"/>
        <v>3.6003600360036002E-4</v>
      </c>
    </row>
    <row r="47" spans="9:15" x14ac:dyDescent="0.25">
      <c r="I47" s="6">
        <v>60</v>
      </c>
      <c r="J47" s="5">
        <v>6</v>
      </c>
      <c r="K47" s="5">
        <v>4</v>
      </c>
      <c r="L47" s="5">
        <v>15</v>
      </c>
      <c r="M47" s="5">
        <v>2</v>
      </c>
      <c r="N47" s="4">
        <f t="shared" si="2"/>
        <v>27</v>
      </c>
      <c r="O47" s="3">
        <f t="shared" si="3"/>
        <v>2.7002700270027002E-4</v>
      </c>
    </row>
    <row r="48" spans="9:15" x14ac:dyDescent="0.25">
      <c r="I48" s="6">
        <v>61</v>
      </c>
      <c r="J48" s="5">
        <v>13</v>
      </c>
      <c r="K48" s="5">
        <v>2</v>
      </c>
      <c r="L48" s="5">
        <v>10</v>
      </c>
      <c r="M48" s="5">
        <v>2</v>
      </c>
      <c r="N48" s="4">
        <f t="shared" si="2"/>
        <v>27</v>
      </c>
      <c r="O48" s="3">
        <f t="shared" si="3"/>
        <v>2.7002700270027002E-4</v>
      </c>
    </row>
    <row r="49" spans="9:15" x14ac:dyDescent="0.25">
      <c r="I49" s="6">
        <v>62</v>
      </c>
      <c r="J49" s="5">
        <v>6</v>
      </c>
      <c r="K49" s="5">
        <v>5</v>
      </c>
      <c r="L49" s="5">
        <v>10</v>
      </c>
      <c r="M49" s="5">
        <v>1</v>
      </c>
      <c r="N49" s="4">
        <f t="shared" si="2"/>
        <v>22</v>
      </c>
      <c r="O49" s="3">
        <f t="shared" si="3"/>
        <v>2.2002200220022002E-4</v>
      </c>
    </row>
    <row r="50" spans="9:15" x14ac:dyDescent="0.25">
      <c r="I50" s="6">
        <v>63</v>
      </c>
      <c r="J50" s="5">
        <v>3</v>
      </c>
      <c r="K50" s="5">
        <v>2</v>
      </c>
      <c r="L50" s="5">
        <v>6</v>
      </c>
      <c r="M50" s="5">
        <v>1</v>
      </c>
      <c r="N50" s="4">
        <f t="shared" si="2"/>
        <v>12</v>
      </c>
      <c r="O50" s="3">
        <f t="shared" si="3"/>
        <v>1.2001200120012002E-4</v>
      </c>
    </row>
    <row r="51" spans="9:15" x14ac:dyDescent="0.25">
      <c r="I51" s="6">
        <v>64</v>
      </c>
      <c r="J51" s="5">
        <v>8</v>
      </c>
      <c r="K51" s="5">
        <v>4</v>
      </c>
      <c r="L51" s="5">
        <v>5</v>
      </c>
      <c r="M51" s="5">
        <v>1</v>
      </c>
      <c r="N51" s="4">
        <f t="shared" si="2"/>
        <v>18</v>
      </c>
      <c r="O51" s="3">
        <f t="shared" si="3"/>
        <v>1.8001800180018001E-4</v>
      </c>
    </row>
    <row r="52" spans="9:15" x14ac:dyDescent="0.25">
      <c r="I52" s="6">
        <v>65</v>
      </c>
      <c r="J52" s="5">
        <v>1</v>
      </c>
      <c r="K52" s="5">
        <v>2</v>
      </c>
      <c r="L52" s="5">
        <v>2</v>
      </c>
      <c r="M52" s="5">
        <v>1</v>
      </c>
      <c r="N52" s="4">
        <f t="shared" si="2"/>
        <v>6</v>
      </c>
      <c r="O52" s="3">
        <f t="shared" si="3"/>
        <v>6.0006000600060008E-5</v>
      </c>
    </row>
    <row r="53" spans="9:15" x14ac:dyDescent="0.25">
      <c r="I53" s="6">
        <v>66</v>
      </c>
      <c r="J53" s="5">
        <v>5</v>
      </c>
      <c r="K53" s="5">
        <v>3</v>
      </c>
      <c r="L53" s="5">
        <v>5</v>
      </c>
      <c r="M53" s="5">
        <v>1</v>
      </c>
      <c r="N53" s="4">
        <f t="shared" si="2"/>
        <v>14</v>
      </c>
      <c r="O53" s="3">
        <f t="shared" si="3"/>
        <v>1.4001400140014001E-4</v>
      </c>
    </row>
    <row r="54" spans="9:15" x14ac:dyDescent="0.25">
      <c r="I54" s="6">
        <v>67</v>
      </c>
      <c r="J54" s="5">
        <v>0</v>
      </c>
      <c r="K54" s="5">
        <v>2</v>
      </c>
      <c r="L54" s="5">
        <v>1</v>
      </c>
      <c r="M54" s="5">
        <v>1</v>
      </c>
      <c r="N54" s="4">
        <f t="shared" si="2"/>
        <v>4</v>
      </c>
      <c r="O54" s="3">
        <f t="shared" si="3"/>
        <v>4.0004000400040005E-5</v>
      </c>
    </row>
    <row r="55" spans="9:15" x14ac:dyDescent="0.25">
      <c r="I55" s="6">
        <v>68</v>
      </c>
      <c r="J55" s="5">
        <v>1</v>
      </c>
      <c r="K55" s="5">
        <v>0</v>
      </c>
      <c r="L55" s="5">
        <v>1</v>
      </c>
      <c r="M55" s="5">
        <v>1</v>
      </c>
      <c r="N55" s="4">
        <f t="shared" si="2"/>
        <v>3</v>
      </c>
      <c r="O55" s="3">
        <f t="shared" si="3"/>
        <v>3.0003000300030004E-5</v>
      </c>
    </row>
    <row r="56" spans="9:15" x14ac:dyDescent="0.25">
      <c r="I56" s="6">
        <v>69</v>
      </c>
      <c r="J56" s="5">
        <v>2</v>
      </c>
      <c r="K56" s="5">
        <v>0</v>
      </c>
      <c r="L56" s="5">
        <v>1</v>
      </c>
      <c r="M56" s="5">
        <v>0</v>
      </c>
      <c r="N56" s="4">
        <f t="shared" si="2"/>
        <v>3</v>
      </c>
      <c r="O56" s="3">
        <f t="shared" si="3"/>
        <v>3.0003000300030004E-5</v>
      </c>
    </row>
    <row r="57" spans="9:15" x14ac:dyDescent="0.25">
      <c r="I57" s="6">
        <v>70</v>
      </c>
      <c r="J57" s="5">
        <v>2</v>
      </c>
      <c r="K57" s="5">
        <v>2</v>
      </c>
      <c r="L57" s="5">
        <v>2</v>
      </c>
      <c r="M57" s="5">
        <v>0</v>
      </c>
      <c r="N57" s="4">
        <f t="shared" si="2"/>
        <v>6</v>
      </c>
      <c r="O57" s="3">
        <f t="shared" si="3"/>
        <v>6.0006000600060008E-5</v>
      </c>
    </row>
    <row r="58" spans="9:15" x14ac:dyDescent="0.25">
      <c r="I58" s="6">
        <v>71</v>
      </c>
      <c r="J58" s="5">
        <v>3</v>
      </c>
      <c r="K58" s="5">
        <v>2</v>
      </c>
      <c r="L58" s="5">
        <v>2</v>
      </c>
      <c r="M58" s="5">
        <v>1</v>
      </c>
      <c r="N58" s="4">
        <f t="shared" si="2"/>
        <v>8</v>
      </c>
      <c r="O58" s="3">
        <f t="shared" si="3"/>
        <v>8.0008000800080011E-5</v>
      </c>
    </row>
    <row r="59" spans="9:15" x14ac:dyDescent="0.25">
      <c r="I59" s="6">
        <v>72</v>
      </c>
      <c r="J59" s="5">
        <v>1</v>
      </c>
      <c r="K59" s="5">
        <v>0</v>
      </c>
      <c r="L59" s="5">
        <v>0</v>
      </c>
      <c r="M59" s="5">
        <v>0</v>
      </c>
      <c r="N59" s="4">
        <f t="shared" si="2"/>
        <v>1</v>
      </c>
      <c r="O59" s="3">
        <f t="shared" si="3"/>
        <v>1.0001000100010001E-5</v>
      </c>
    </row>
    <row r="60" spans="9:15" x14ac:dyDescent="0.25">
      <c r="I60" s="6">
        <v>75</v>
      </c>
      <c r="J60" s="5">
        <v>0</v>
      </c>
      <c r="K60" s="5">
        <v>1</v>
      </c>
      <c r="L60" s="5">
        <v>0</v>
      </c>
      <c r="M60" s="5">
        <v>0</v>
      </c>
      <c r="N60" s="4">
        <f t="shared" si="2"/>
        <v>1</v>
      </c>
      <c r="O60" s="3">
        <f t="shared" si="3"/>
        <v>1.0001000100010001E-5</v>
      </c>
    </row>
    <row r="61" spans="9:15" x14ac:dyDescent="0.25">
      <c r="I61" s="6">
        <v>79</v>
      </c>
      <c r="J61" s="5">
        <v>2</v>
      </c>
      <c r="K61" s="5">
        <v>1</v>
      </c>
      <c r="L61" s="5">
        <v>0</v>
      </c>
      <c r="M61" s="5">
        <v>0</v>
      </c>
      <c r="N61" s="4">
        <f t="shared" si="2"/>
        <v>3</v>
      </c>
      <c r="O61" s="3">
        <f t="shared" si="3"/>
        <v>3.0003000300030004E-5</v>
      </c>
    </row>
    <row r="62" spans="9:15" x14ac:dyDescent="0.25">
      <c r="I62" s="6" t="s">
        <v>17</v>
      </c>
      <c r="J62" s="5">
        <v>35781</v>
      </c>
      <c r="K62" s="5">
        <v>5880</v>
      </c>
      <c r="L62" s="5">
        <v>51159</v>
      </c>
      <c r="M62" s="5">
        <v>7170</v>
      </c>
      <c r="N62" s="4">
        <f t="shared" si="2"/>
        <v>99990</v>
      </c>
      <c r="O62" s="3">
        <f t="shared" si="3"/>
        <v>1</v>
      </c>
    </row>
  </sheetData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workbookViewId="0">
      <selection activeCell="D7" sqref="D7"/>
    </sheetView>
  </sheetViews>
  <sheetFormatPr defaultRowHeight="15" x14ac:dyDescent="0.25"/>
  <cols>
    <col min="1" max="1" width="4.42578125" bestFit="1" customWidth="1"/>
    <col min="2" max="2" width="19.140625" bestFit="1" customWidth="1"/>
    <col min="4" max="4" width="10.140625" bestFit="1" customWidth="1"/>
    <col min="5" max="5" width="9.5703125" bestFit="1" customWidth="1"/>
    <col min="6" max="6" width="15.28515625" bestFit="1" customWidth="1"/>
    <col min="8" max="8" width="10.140625" bestFit="1" customWidth="1"/>
    <col min="9" max="9" width="9.5703125" bestFit="1" customWidth="1"/>
    <col min="10" max="10" width="11.28515625" bestFit="1" customWidth="1"/>
    <col min="12" max="12" width="10.140625" bestFit="1" customWidth="1"/>
    <col min="13" max="13" width="9.5703125" bestFit="1" customWidth="1"/>
    <col min="14" max="14" width="11.7109375" bestFit="1" customWidth="1"/>
    <col min="16" max="16" width="10.140625" bestFit="1" customWidth="1"/>
    <col min="17" max="17" width="9.5703125" bestFit="1" customWidth="1"/>
    <col min="18" max="18" width="13.85546875" bestFit="1" customWidth="1"/>
    <col min="20" max="20" width="10.140625" bestFit="1" customWidth="1"/>
    <col min="21" max="21" width="9.5703125" bestFit="1" customWidth="1"/>
    <col min="22" max="22" width="13.7109375" bestFit="1" customWidth="1"/>
    <col min="24" max="24" width="10.140625" bestFit="1" customWidth="1"/>
    <col min="25" max="25" width="9.5703125" bestFit="1" customWidth="1"/>
    <col min="26" max="26" width="15.28515625" bestFit="1" customWidth="1"/>
    <col min="28" max="28" width="10.140625" bestFit="1" customWidth="1"/>
    <col min="29" max="29" width="9.5703125" bestFit="1" customWidth="1"/>
    <col min="30" max="30" width="12.42578125" bestFit="1" customWidth="1"/>
    <col min="32" max="32" width="10.140625" bestFit="1" customWidth="1"/>
    <col min="33" max="33" width="9.5703125" bestFit="1" customWidth="1"/>
    <col min="34" max="34" width="11.42578125" bestFit="1" customWidth="1"/>
    <col min="36" max="36" width="10.140625" bestFit="1" customWidth="1"/>
    <col min="37" max="37" width="9.5703125" bestFit="1" customWidth="1"/>
  </cols>
  <sheetData>
    <row r="1" spans="1:37" x14ac:dyDescent="0.25">
      <c r="B1" t="s">
        <v>0</v>
      </c>
      <c r="F1" t="s">
        <v>1</v>
      </c>
      <c r="J1" t="s">
        <v>2</v>
      </c>
      <c r="N1" t="s">
        <v>3</v>
      </c>
      <c r="R1" t="s">
        <v>4</v>
      </c>
      <c r="V1" t="s">
        <v>5</v>
      </c>
      <c r="Z1" t="s">
        <v>6</v>
      </c>
      <c r="AD1" t="s">
        <v>7</v>
      </c>
      <c r="AH1" t="s">
        <v>8</v>
      </c>
    </row>
    <row r="2" spans="1:3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10</v>
      </c>
      <c r="G2" t="s">
        <v>11</v>
      </c>
      <c r="H2" t="s">
        <v>12</v>
      </c>
      <c r="I2" t="s">
        <v>13</v>
      </c>
      <c r="J2" t="s">
        <v>10</v>
      </c>
      <c r="K2" t="s">
        <v>11</v>
      </c>
      <c r="L2" t="s">
        <v>12</v>
      </c>
      <c r="M2" t="s">
        <v>13</v>
      </c>
      <c r="N2" t="s">
        <v>10</v>
      </c>
      <c r="O2" t="s">
        <v>11</v>
      </c>
      <c r="P2" t="s">
        <v>12</v>
      </c>
      <c r="Q2" t="s">
        <v>13</v>
      </c>
      <c r="R2" t="s">
        <v>10</v>
      </c>
      <c r="S2" t="s">
        <v>11</v>
      </c>
      <c r="T2" t="s">
        <v>12</v>
      </c>
      <c r="U2" t="s">
        <v>13</v>
      </c>
      <c r="V2" t="s">
        <v>10</v>
      </c>
      <c r="W2" t="s">
        <v>11</v>
      </c>
      <c r="X2" t="s">
        <v>12</v>
      </c>
      <c r="Y2" t="s">
        <v>13</v>
      </c>
      <c r="Z2" t="s">
        <v>10</v>
      </c>
      <c r="AA2" t="s">
        <v>11</v>
      </c>
      <c r="AB2" t="s">
        <v>12</v>
      </c>
      <c r="AC2" t="s">
        <v>13</v>
      </c>
      <c r="AD2" t="s">
        <v>10</v>
      </c>
      <c r="AE2" t="s">
        <v>11</v>
      </c>
      <c r="AF2" t="s">
        <v>12</v>
      </c>
      <c r="AG2" t="s">
        <v>13</v>
      </c>
      <c r="AH2" t="s">
        <v>10</v>
      </c>
      <c r="AI2" t="s">
        <v>11</v>
      </c>
      <c r="AJ2" t="s">
        <v>12</v>
      </c>
      <c r="AK2" t="s">
        <v>13</v>
      </c>
    </row>
    <row r="3" spans="1:37" x14ac:dyDescent="0.25">
      <c r="A3">
        <v>17</v>
      </c>
      <c r="B3">
        <v>0</v>
      </c>
      <c r="C3">
        <v>3</v>
      </c>
      <c r="D3">
        <v>0</v>
      </c>
      <c r="E3">
        <v>2</v>
      </c>
      <c r="F3">
        <v>0</v>
      </c>
      <c r="G3">
        <v>2</v>
      </c>
      <c r="H3">
        <v>0</v>
      </c>
      <c r="I3">
        <v>0</v>
      </c>
      <c r="J3">
        <v>0</v>
      </c>
      <c r="K3">
        <v>2</v>
      </c>
      <c r="L3">
        <v>0</v>
      </c>
      <c r="M3">
        <v>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</row>
    <row r="4" spans="1:37" x14ac:dyDescent="0.25">
      <c r="A4">
        <v>18</v>
      </c>
      <c r="B4">
        <v>0</v>
      </c>
      <c r="C4">
        <v>83</v>
      </c>
      <c r="D4">
        <v>0</v>
      </c>
      <c r="E4">
        <v>133</v>
      </c>
      <c r="F4">
        <v>0</v>
      </c>
      <c r="G4">
        <v>40</v>
      </c>
      <c r="H4">
        <v>1</v>
      </c>
      <c r="I4">
        <v>56</v>
      </c>
      <c r="J4">
        <v>0</v>
      </c>
      <c r="K4">
        <v>175</v>
      </c>
      <c r="L4">
        <v>0</v>
      </c>
      <c r="M4">
        <v>98</v>
      </c>
      <c r="N4">
        <v>0</v>
      </c>
      <c r="O4">
        <v>0</v>
      </c>
      <c r="P4">
        <v>0</v>
      </c>
      <c r="Q4">
        <v>0</v>
      </c>
      <c r="R4">
        <v>0</v>
      </c>
      <c r="S4">
        <v>12</v>
      </c>
      <c r="T4">
        <v>0</v>
      </c>
      <c r="U4">
        <v>29</v>
      </c>
      <c r="V4">
        <v>0</v>
      </c>
      <c r="W4">
        <v>25</v>
      </c>
      <c r="X4">
        <v>0</v>
      </c>
      <c r="Y4">
        <v>46</v>
      </c>
      <c r="Z4">
        <v>0</v>
      </c>
      <c r="AA4">
        <v>20</v>
      </c>
      <c r="AB4">
        <v>0</v>
      </c>
      <c r="AC4">
        <v>24</v>
      </c>
      <c r="AD4">
        <v>0</v>
      </c>
      <c r="AE4">
        <v>6</v>
      </c>
      <c r="AF4">
        <v>0</v>
      </c>
      <c r="AG4">
        <v>12</v>
      </c>
      <c r="AH4">
        <v>0</v>
      </c>
      <c r="AI4">
        <v>14</v>
      </c>
      <c r="AJ4">
        <v>0</v>
      </c>
      <c r="AK4">
        <v>23</v>
      </c>
    </row>
    <row r="5" spans="1:37" x14ac:dyDescent="0.25">
      <c r="A5">
        <v>19</v>
      </c>
      <c r="B5">
        <v>1</v>
      </c>
      <c r="C5">
        <v>121</v>
      </c>
      <c r="D5">
        <v>1</v>
      </c>
      <c r="E5">
        <v>145</v>
      </c>
      <c r="F5">
        <v>5</v>
      </c>
      <c r="G5">
        <v>86</v>
      </c>
      <c r="H5">
        <v>9</v>
      </c>
      <c r="I5">
        <v>106</v>
      </c>
      <c r="J5">
        <v>0</v>
      </c>
      <c r="K5">
        <v>211</v>
      </c>
      <c r="L5">
        <v>1</v>
      </c>
      <c r="M5">
        <v>121</v>
      </c>
      <c r="N5">
        <v>0</v>
      </c>
      <c r="O5">
        <v>0</v>
      </c>
      <c r="P5">
        <v>0</v>
      </c>
      <c r="Q5">
        <v>0</v>
      </c>
      <c r="R5">
        <v>0</v>
      </c>
      <c r="S5">
        <v>18</v>
      </c>
      <c r="T5">
        <v>2</v>
      </c>
      <c r="U5">
        <v>56</v>
      </c>
      <c r="V5">
        <v>1</v>
      </c>
      <c r="W5">
        <v>25</v>
      </c>
      <c r="X5">
        <v>1</v>
      </c>
      <c r="Y5">
        <v>41</v>
      </c>
      <c r="Z5">
        <v>0</v>
      </c>
      <c r="AA5">
        <v>18</v>
      </c>
      <c r="AB5">
        <v>0</v>
      </c>
      <c r="AC5">
        <v>19</v>
      </c>
      <c r="AD5">
        <v>0</v>
      </c>
      <c r="AE5">
        <v>9</v>
      </c>
      <c r="AF5">
        <v>0</v>
      </c>
      <c r="AG5">
        <v>21</v>
      </c>
      <c r="AH5">
        <v>0</v>
      </c>
      <c r="AI5">
        <v>24</v>
      </c>
      <c r="AJ5">
        <v>1</v>
      </c>
      <c r="AK5">
        <v>35</v>
      </c>
    </row>
    <row r="6" spans="1:37" x14ac:dyDescent="0.25">
      <c r="A6">
        <v>20</v>
      </c>
      <c r="B6">
        <v>171</v>
      </c>
      <c r="C6">
        <v>118</v>
      </c>
      <c r="D6">
        <v>476</v>
      </c>
      <c r="E6">
        <v>81</v>
      </c>
      <c r="F6">
        <v>1272</v>
      </c>
      <c r="G6">
        <v>128</v>
      </c>
      <c r="H6">
        <v>1942</v>
      </c>
      <c r="I6">
        <v>168</v>
      </c>
      <c r="J6">
        <v>542</v>
      </c>
      <c r="K6">
        <v>200</v>
      </c>
      <c r="L6">
        <v>706</v>
      </c>
      <c r="M6">
        <v>140</v>
      </c>
      <c r="N6">
        <v>2</v>
      </c>
      <c r="O6">
        <v>5</v>
      </c>
      <c r="P6">
        <v>0</v>
      </c>
      <c r="Q6">
        <v>13</v>
      </c>
      <c r="R6">
        <v>326</v>
      </c>
      <c r="S6">
        <v>30</v>
      </c>
      <c r="T6">
        <v>653</v>
      </c>
      <c r="U6">
        <v>60</v>
      </c>
      <c r="V6">
        <v>221</v>
      </c>
      <c r="W6">
        <v>31</v>
      </c>
      <c r="X6">
        <v>434</v>
      </c>
      <c r="Y6">
        <v>52</v>
      </c>
      <c r="Z6">
        <v>65</v>
      </c>
      <c r="AA6">
        <v>15</v>
      </c>
      <c r="AB6">
        <v>124</v>
      </c>
      <c r="AC6">
        <v>10</v>
      </c>
      <c r="AD6">
        <v>235</v>
      </c>
      <c r="AE6">
        <v>11</v>
      </c>
      <c r="AF6">
        <v>608</v>
      </c>
      <c r="AG6">
        <v>20</v>
      </c>
      <c r="AH6">
        <v>593</v>
      </c>
      <c r="AI6">
        <v>28</v>
      </c>
      <c r="AJ6">
        <v>426</v>
      </c>
      <c r="AK6">
        <v>52</v>
      </c>
    </row>
    <row r="7" spans="1:37" x14ac:dyDescent="0.25">
      <c r="A7">
        <v>21</v>
      </c>
      <c r="B7">
        <v>352</v>
      </c>
      <c r="C7">
        <v>76</v>
      </c>
      <c r="D7">
        <v>919</v>
      </c>
      <c r="E7">
        <v>82</v>
      </c>
      <c r="F7">
        <v>2531</v>
      </c>
      <c r="G7">
        <v>146</v>
      </c>
      <c r="H7">
        <v>3485</v>
      </c>
      <c r="I7">
        <v>218</v>
      </c>
      <c r="J7">
        <v>1127</v>
      </c>
      <c r="K7">
        <v>166</v>
      </c>
      <c r="L7">
        <v>1274</v>
      </c>
      <c r="M7">
        <v>158</v>
      </c>
      <c r="N7">
        <v>2</v>
      </c>
      <c r="O7">
        <v>7</v>
      </c>
      <c r="P7">
        <v>6</v>
      </c>
      <c r="Q7">
        <v>29</v>
      </c>
      <c r="R7">
        <v>649</v>
      </c>
      <c r="S7">
        <v>52</v>
      </c>
      <c r="T7">
        <v>1171</v>
      </c>
      <c r="U7">
        <v>82</v>
      </c>
      <c r="V7">
        <v>430</v>
      </c>
      <c r="W7">
        <v>22</v>
      </c>
      <c r="X7">
        <v>891</v>
      </c>
      <c r="Y7">
        <v>24</v>
      </c>
      <c r="Z7">
        <v>141</v>
      </c>
      <c r="AA7">
        <v>6</v>
      </c>
      <c r="AB7">
        <v>259</v>
      </c>
      <c r="AC7">
        <v>15</v>
      </c>
      <c r="AD7">
        <v>474</v>
      </c>
      <c r="AE7">
        <v>12</v>
      </c>
      <c r="AF7">
        <v>1059</v>
      </c>
      <c r="AG7">
        <v>21</v>
      </c>
      <c r="AH7">
        <v>990</v>
      </c>
      <c r="AI7">
        <v>38</v>
      </c>
      <c r="AJ7">
        <v>771</v>
      </c>
      <c r="AK7">
        <v>65</v>
      </c>
    </row>
    <row r="8" spans="1:37" x14ac:dyDescent="0.25">
      <c r="A8">
        <v>22</v>
      </c>
      <c r="B8">
        <v>264</v>
      </c>
      <c r="C8">
        <v>47</v>
      </c>
      <c r="D8">
        <v>706</v>
      </c>
      <c r="E8">
        <v>43</v>
      </c>
      <c r="F8">
        <v>1896</v>
      </c>
      <c r="G8">
        <v>160</v>
      </c>
      <c r="H8">
        <v>2469</v>
      </c>
      <c r="I8">
        <v>200</v>
      </c>
      <c r="J8">
        <v>805</v>
      </c>
      <c r="K8">
        <v>133</v>
      </c>
      <c r="L8">
        <v>954</v>
      </c>
      <c r="M8">
        <v>122</v>
      </c>
      <c r="N8">
        <v>4</v>
      </c>
      <c r="O8">
        <v>17</v>
      </c>
      <c r="P8">
        <v>6</v>
      </c>
      <c r="Q8">
        <v>37</v>
      </c>
      <c r="R8">
        <v>439</v>
      </c>
      <c r="S8">
        <v>29</v>
      </c>
      <c r="T8">
        <v>829</v>
      </c>
      <c r="U8">
        <v>60</v>
      </c>
      <c r="V8">
        <v>371</v>
      </c>
      <c r="W8">
        <v>17</v>
      </c>
      <c r="X8">
        <v>602</v>
      </c>
      <c r="Y8">
        <v>27</v>
      </c>
      <c r="Z8">
        <v>131</v>
      </c>
      <c r="AA8">
        <v>13</v>
      </c>
      <c r="AB8">
        <v>175</v>
      </c>
      <c r="AC8">
        <v>5</v>
      </c>
      <c r="AD8">
        <v>380</v>
      </c>
      <c r="AE8">
        <v>6</v>
      </c>
      <c r="AF8">
        <v>781</v>
      </c>
      <c r="AG8">
        <v>20</v>
      </c>
      <c r="AH8">
        <v>626</v>
      </c>
      <c r="AI8">
        <v>33</v>
      </c>
      <c r="AJ8">
        <v>543</v>
      </c>
      <c r="AK8">
        <v>54</v>
      </c>
    </row>
    <row r="9" spans="1:37" x14ac:dyDescent="0.25">
      <c r="A9">
        <v>23</v>
      </c>
      <c r="B9">
        <v>234</v>
      </c>
      <c r="C9">
        <v>31</v>
      </c>
      <c r="D9">
        <v>669</v>
      </c>
      <c r="E9">
        <v>36</v>
      </c>
      <c r="F9">
        <v>1587</v>
      </c>
      <c r="G9">
        <v>173</v>
      </c>
      <c r="H9">
        <v>2390</v>
      </c>
      <c r="I9">
        <v>223</v>
      </c>
      <c r="J9">
        <v>712</v>
      </c>
      <c r="K9">
        <v>112</v>
      </c>
      <c r="L9">
        <v>902</v>
      </c>
      <c r="M9">
        <v>134</v>
      </c>
      <c r="N9">
        <v>2</v>
      </c>
      <c r="O9">
        <v>16</v>
      </c>
      <c r="P9">
        <v>4</v>
      </c>
      <c r="Q9">
        <v>47</v>
      </c>
      <c r="R9">
        <v>412</v>
      </c>
      <c r="S9">
        <v>42</v>
      </c>
      <c r="T9">
        <v>793</v>
      </c>
      <c r="U9">
        <v>43</v>
      </c>
      <c r="V9">
        <v>300</v>
      </c>
      <c r="W9">
        <v>21</v>
      </c>
      <c r="X9">
        <v>520</v>
      </c>
      <c r="Y9">
        <v>24</v>
      </c>
      <c r="Z9">
        <v>134</v>
      </c>
      <c r="AA9">
        <v>14</v>
      </c>
      <c r="AB9">
        <v>166</v>
      </c>
      <c r="AC9">
        <v>7</v>
      </c>
      <c r="AD9">
        <v>352</v>
      </c>
      <c r="AE9">
        <v>7</v>
      </c>
      <c r="AF9">
        <v>659</v>
      </c>
      <c r="AG9">
        <v>19</v>
      </c>
      <c r="AH9">
        <v>573</v>
      </c>
      <c r="AI9">
        <v>59</v>
      </c>
      <c r="AJ9">
        <v>493</v>
      </c>
      <c r="AK9">
        <v>69</v>
      </c>
    </row>
    <row r="10" spans="1:37" x14ac:dyDescent="0.25">
      <c r="A10">
        <v>24</v>
      </c>
      <c r="B10">
        <v>218</v>
      </c>
      <c r="C10">
        <v>17</v>
      </c>
      <c r="D10">
        <v>515</v>
      </c>
      <c r="E10">
        <v>5</v>
      </c>
      <c r="F10">
        <v>1316</v>
      </c>
      <c r="G10">
        <v>144</v>
      </c>
      <c r="H10">
        <v>1945</v>
      </c>
      <c r="I10">
        <v>199</v>
      </c>
      <c r="J10">
        <v>605</v>
      </c>
      <c r="K10">
        <v>136</v>
      </c>
      <c r="L10">
        <v>699</v>
      </c>
      <c r="M10">
        <v>128</v>
      </c>
      <c r="N10">
        <v>1</v>
      </c>
      <c r="O10">
        <v>17</v>
      </c>
      <c r="P10">
        <v>2</v>
      </c>
      <c r="Q10">
        <v>36</v>
      </c>
      <c r="R10">
        <v>331</v>
      </c>
      <c r="S10">
        <v>20</v>
      </c>
      <c r="T10">
        <v>575</v>
      </c>
      <c r="U10">
        <v>37</v>
      </c>
      <c r="V10">
        <v>263</v>
      </c>
      <c r="W10">
        <v>13</v>
      </c>
      <c r="X10">
        <v>439</v>
      </c>
      <c r="Y10">
        <v>15</v>
      </c>
      <c r="Z10">
        <v>111</v>
      </c>
      <c r="AA10">
        <v>8</v>
      </c>
      <c r="AB10">
        <v>131</v>
      </c>
      <c r="AC10">
        <v>7</v>
      </c>
      <c r="AD10">
        <v>325</v>
      </c>
      <c r="AE10">
        <v>9</v>
      </c>
      <c r="AF10">
        <v>625</v>
      </c>
      <c r="AG10">
        <v>12</v>
      </c>
      <c r="AH10">
        <v>436</v>
      </c>
      <c r="AI10">
        <v>40</v>
      </c>
      <c r="AJ10">
        <v>400</v>
      </c>
      <c r="AK10">
        <v>70</v>
      </c>
    </row>
    <row r="11" spans="1:37" x14ac:dyDescent="0.25">
      <c r="A11">
        <v>25</v>
      </c>
      <c r="B11">
        <v>130</v>
      </c>
      <c r="C11">
        <v>9</v>
      </c>
      <c r="D11">
        <v>274</v>
      </c>
      <c r="E11">
        <v>6</v>
      </c>
      <c r="F11">
        <v>863</v>
      </c>
      <c r="G11">
        <v>114</v>
      </c>
      <c r="H11">
        <v>1176</v>
      </c>
      <c r="I11">
        <v>142</v>
      </c>
      <c r="J11">
        <v>344</v>
      </c>
      <c r="K11">
        <v>105</v>
      </c>
      <c r="L11">
        <v>398</v>
      </c>
      <c r="M11">
        <v>126</v>
      </c>
      <c r="N11">
        <v>2</v>
      </c>
      <c r="O11">
        <v>4</v>
      </c>
      <c r="P11">
        <v>3</v>
      </c>
      <c r="Q11">
        <v>40</v>
      </c>
      <c r="R11">
        <v>223</v>
      </c>
      <c r="S11">
        <v>17</v>
      </c>
      <c r="T11">
        <v>345</v>
      </c>
      <c r="U11">
        <v>25</v>
      </c>
      <c r="V11">
        <v>204</v>
      </c>
      <c r="W11">
        <v>17</v>
      </c>
      <c r="X11">
        <v>246</v>
      </c>
      <c r="Y11">
        <v>15</v>
      </c>
      <c r="Z11">
        <v>70</v>
      </c>
      <c r="AA11">
        <v>9</v>
      </c>
      <c r="AB11">
        <v>125</v>
      </c>
      <c r="AC11">
        <v>15</v>
      </c>
      <c r="AD11">
        <v>205</v>
      </c>
      <c r="AE11">
        <v>8</v>
      </c>
      <c r="AF11">
        <v>342</v>
      </c>
      <c r="AG11">
        <v>16</v>
      </c>
      <c r="AH11">
        <v>253</v>
      </c>
      <c r="AI11">
        <v>42</v>
      </c>
      <c r="AJ11">
        <v>172</v>
      </c>
      <c r="AK11">
        <v>61</v>
      </c>
    </row>
    <row r="12" spans="1:37" x14ac:dyDescent="0.25">
      <c r="A12">
        <v>26</v>
      </c>
      <c r="B12">
        <v>86</v>
      </c>
      <c r="C12">
        <v>10</v>
      </c>
      <c r="D12">
        <v>176</v>
      </c>
      <c r="E12">
        <v>2</v>
      </c>
      <c r="F12">
        <v>620</v>
      </c>
      <c r="G12">
        <v>94</v>
      </c>
      <c r="H12">
        <v>797</v>
      </c>
      <c r="I12">
        <v>123</v>
      </c>
      <c r="J12">
        <v>248</v>
      </c>
      <c r="K12">
        <v>76</v>
      </c>
      <c r="L12">
        <v>217</v>
      </c>
      <c r="M12">
        <v>90</v>
      </c>
      <c r="N12">
        <v>2</v>
      </c>
      <c r="O12">
        <v>11</v>
      </c>
      <c r="P12">
        <v>4</v>
      </c>
      <c r="Q12">
        <v>34</v>
      </c>
      <c r="R12">
        <v>131</v>
      </c>
      <c r="S12">
        <v>18</v>
      </c>
      <c r="T12">
        <v>216</v>
      </c>
      <c r="U12">
        <v>17</v>
      </c>
      <c r="V12">
        <v>124</v>
      </c>
      <c r="W12">
        <v>9</v>
      </c>
      <c r="X12">
        <v>152</v>
      </c>
      <c r="Y12">
        <v>4</v>
      </c>
      <c r="Z12">
        <v>92</v>
      </c>
      <c r="AA12">
        <v>3</v>
      </c>
      <c r="AB12">
        <v>86</v>
      </c>
      <c r="AC12">
        <v>7</v>
      </c>
      <c r="AD12">
        <v>168</v>
      </c>
      <c r="AE12">
        <v>8</v>
      </c>
      <c r="AF12">
        <v>246</v>
      </c>
      <c r="AG12">
        <v>14</v>
      </c>
      <c r="AH12">
        <v>148</v>
      </c>
      <c r="AI12">
        <v>29</v>
      </c>
      <c r="AJ12">
        <v>107</v>
      </c>
      <c r="AK12">
        <v>34</v>
      </c>
    </row>
    <row r="13" spans="1:37" x14ac:dyDescent="0.25">
      <c r="A13">
        <v>27</v>
      </c>
      <c r="B13">
        <v>64</v>
      </c>
      <c r="C13">
        <v>3</v>
      </c>
      <c r="D13">
        <v>131</v>
      </c>
      <c r="E13">
        <v>5</v>
      </c>
      <c r="F13">
        <v>456</v>
      </c>
      <c r="G13">
        <v>55</v>
      </c>
      <c r="H13">
        <v>559</v>
      </c>
      <c r="I13">
        <v>80</v>
      </c>
      <c r="J13">
        <v>215</v>
      </c>
      <c r="K13">
        <v>71</v>
      </c>
      <c r="L13">
        <v>170</v>
      </c>
      <c r="M13">
        <v>55</v>
      </c>
      <c r="N13">
        <v>1</v>
      </c>
      <c r="O13">
        <v>8</v>
      </c>
      <c r="P13">
        <v>8</v>
      </c>
      <c r="Q13">
        <v>36</v>
      </c>
      <c r="R13">
        <v>104</v>
      </c>
      <c r="S13">
        <v>8</v>
      </c>
      <c r="T13">
        <v>167</v>
      </c>
      <c r="U13">
        <v>21</v>
      </c>
      <c r="V13">
        <v>97</v>
      </c>
      <c r="W13">
        <v>8</v>
      </c>
      <c r="X13">
        <v>126</v>
      </c>
      <c r="Y13">
        <v>12</v>
      </c>
      <c r="Z13">
        <v>64</v>
      </c>
      <c r="AA13">
        <v>16</v>
      </c>
      <c r="AB13">
        <v>62</v>
      </c>
      <c r="AC13">
        <v>6</v>
      </c>
      <c r="AD13">
        <v>104</v>
      </c>
      <c r="AE13">
        <v>4</v>
      </c>
      <c r="AF13">
        <v>180</v>
      </c>
      <c r="AG13">
        <v>9</v>
      </c>
      <c r="AH13">
        <v>143</v>
      </c>
      <c r="AI13">
        <v>13</v>
      </c>
      <c r="AJ13">
        <v>99</v>
      </c>
      <c r="AK13">
        <v>27</v>
      </c>
    </row>
    <row r="14" spans="1:37" x14ac:dyDescent="0.25">
      <c r="A14">
        <v>28</v>
      </c>
      <c r="B14">
        <v>43</v>
      </c>
      <c r="C14">
        <v>5</v>
      </c>
      <c r="D14">
        <v>96</v>
      </c>
      <c r="E14">
        <v>6</v>
      </c>
      <c r="F14">
        <v>374</v>
      </c>
      <c r="G14">
        <v>77</v>
      </c>
      <c r="H14">
        <v>431</v>
      </c>
      <c r="I14">
        <v>72</v>
      </c>
      <c r="J14">
        <v>159</v>
      </c>
      <c r="K14">
        <v>48</v>
      </c>
      <c r="L14">
        <v>140</v>
      </c>
      <c r="M14">
        <v>37</v>
      </c>
      <c r="N14">
        <v>2</v>
      </c>
      <c r="O14">
        <v>8</v>
      </c>
      <c r="P14">
        <v>1</v>
      </c>
      <c r="Q14">
        <v>37</v>
      </c>
      <c r="R14">
        <v>86</v>
      </c>
      <c r="S14">
        <v>3</v>
      </c>
      <c r="T14">
        <v>131</v>
      </c>
      <c r="U14">
        <v>11</v>
      </c>
      <c r="V14">
        <v>85</v>
      </c>
      <c r="W14">
        <v>5</v>
      </c>
      <c r="X14">
        <v>75</v>
      </c>
      <c r="Y14">
        <v>4</v>
      </c>
      <c r="Z14">
        <v>59</v>
      </c>
      <c r="AA14">
        <v>20</v>
      </c>
      <c r="AB14">
        <v>53</v>
      </c>
      <c r="AC14">
        <v>10</v>
      </c>
      <c r="AD14">
        <v>91</v>
      </c>
      <c r="AE14">
        <v>8</v>
      </c>
      <c r="AF14">
        <v>133</v>
      </c>
      <c r="AG14">
        <v>7</v>
      </c>
      <c r="AH14">
        <v>98</v>
      </c>
      <c r="AI14">
        <v>14</v>
      </c>
      <c r="AJ14">
        <v>82</v>
      </c>
      <c r="AK14">
        <v>21</v>
      </c>
    </row>
    <row r="15" spans="1:37" x14ac:dyDescent="0.25">
      <c r="A15">
        <v>29</v>
      </c>
      <c r="B15">
        <v>47</v>
      </c>
      <c r="C15">
        <v>3</v>
      </c>
      <c r="D15">
        <v>76</v>
      </c>
      <c r="E15">
        <v>5</v>
      </c>
      <c r="F15">
        <v>286</v>
      </c>
      <c r="G15">
        <v>54</v>
      </c>
      <c r="H15">
        <v>290</v>
      </c>
      <c r="I15">
        <v>58</v>
      </c>
      <c r="J15">
        <v>114</v>
      </c>
      <c r="K15">
        <v>28</v>
      </c>
      <c r="L15">
        <v>109</v>
      </c>
      <c r="M15">
        <v>32</v>
      </c>
      <c r="N15">
        <v>2</v>
      </c>
      <c r="O15">
        <v>9</v>
      </c>
      <c r="P15">
        <v>2</v>
      </c>
      <c r="Q15">
        <v>22</v>
      </c>
      <c r="R15">
        <v>68</v>
      </c>
      <c r="S15">
        <v>9</v>
      </c>
      <c r="T15">
        <v>70</v>
      </c>
      <c r="U15">
        <v>8</v>
      </c>
      <c r="V15">
        <v>62</v>
      </c>
      <c r="W15">
        <v>2</v>
      </c>
      <c r="X15">
        <v>60</v>
      </c>
      <c r="Y15">
        <v>0</v>
      </c>
      <c r="Z15">
        <v>57</v>
      </c>
      <c r="AA15">
        <v>17</v>
      </c>
      <c r="AB15">
        <v>49</v>
      </c>
      <c r="AC15">
        <v>7</v>
      </c>
      <c r="AD15">
        <v>86</v>
      </c>
      <c r="AE15">
        <v>8</v>
      </c>
      <c r="AF15">
        <v>102</v>
      </c>
      <c r="AG15">
        <v>10</v>
      </c>
      <c r="AH15">
        <v>68</v>
      </c>
      <c r="AI15">
        <v>11</v>
      </c>
      <c r="AJ15">
        <v>64</v>
      </c>
      <c r="AK15">
        <v>6</v>
      </c>
    </row>
    <row r="16" spans="1:37" x14ac:dyDescent="0.25">
      <c r="A16">
        <v>30</v>
      </c>
      <c r="B16">
        <v>32</v>
      </c>
      <c r="C16">
        <v>2</v>
      </c>
      <c r="D16">
        <v>88</v>
      </c>
      <c r="E16">
        <v>1</v>
      </c>
      <c r="F16">
        <v>219</v>
      </c>
      <c r="G16">
        <v>43</v>
      </c>
      <c r="H16">
        <v>241</v>
      </c>
      <c r="I16">
        <v>36</v>
      </c>
      <c r="J16">
        <v>94</v>
      </c>
      <c r="K16">
        <v>27</v>
      </c>
      <c r="L16">
        <v>81</v>
      </c>
      <c r="M16">
        <v>23</v>
      </c>
      <c r="N16">
        <v>1</v>
      </c>
      <c r="O16">
        <v>8</v>
      </c>
      <c r="P16">
        <v>2</v>
      </c>
      <c r="Q16">
        <v>41</v>
      </c>
      <c r="R16">
        <v>66</v>
      </c>
      <c r="S16">
        <v>9</v>
      </c>
      <c r="T16">
        <v>69</v>
      </c>
      <c r="U16">
        <v>4</v>
      </c>
      <c r="V16">
        <v>46</v>
      </c>
      <c r="W16">
        <v>6</v>
      </c>
      <c r="X16">
        <v>43</v>
      </c>
      <c r="Y16">
        <v>1</v>
      </c>
      <c r="Z16">
        <v>44</v>
      </c>
      <c r="AA16">
        <v>8</v>
      </c>
      <c r="AB16">
        <v>38</v>
      </c>
      <c r="AC16">
        <v>5</v>
      </c>
      <c r="AD16">
        <v>61</v>
      </c>
      <c r="AE16">
        <v>9</v>
      </c>
      <c r="AF16">
        <v>85</v>
      </c>
      <c r="AG16">
        <v>8</v>
      </c>
      <c r="AH16">
        <v>39</v>
      </c>
      <c r="AI16">
        <v>8</v>
      </c>
      <c r="AJ16">
        <v>42</v>
      </c>
      <c r="AK16">
        <v>8</v>
      </c>
    </row>
    <row r="17" spans="1:37" x14ac:dyDescent="0.25">
      <c r="A17">
        <v>31</v>
      </c>
      <c r="B17">
        <v>31</v>
      </c>
      <c r="C17">
        <v>2</v>
      </c>
      <c r="D17">
        <v>77</v>
      </c>
      <c r="E17">
        <v>3</v>
      </c>
      <c r="F17">
        <v>180</v>
      </c>
      <c r="G17">
        <v>43</v>
      </c>
      <c r="H17">
        <v>183</v>
      </c>
      <c r="I17">
        <v>35</v>
      </c>
      <c r="J17">
        <v>75</v>
      </c>
      <c r="K17">
        <v>27</v>
      </c>
      <c r="L17">
        <v>61</v>
      </c>
      <c r="M17">
        <v>14</v>
      </c>
      <c r="N17">
        <v>1</v>
      </c>
      <c r="O17">
        <v>5</v>
      </c>
      <c r="P17">
        <v>1</v>
      </c>
      <c r="Q17">
        <v>27</v>
      </c>
      <c r="R17">
        <v>41</v>
      </c>
      <c r="S17">
        <v>3</v>
      </c>
      <c r="T17">
        <v>53</v>
      </c>
      <c r="U17">
        <v>9</v>
      </c>
      <c r="V17">
        <v>38</v>
      </c>
      <c r="W17">
        <v>5</v>
      </c>
      <c r="X17">
        <v>46</v>
      </c>
      <c r="Y17">
        <v>0</v>
      </c>
      <c r="Z17">
        <v>43</v>
      </c>
      <c r="AA17">
        <v>14</v>
      </c>
      <c r="AB17">
        <v>48</v>
      </c>
      <c r="AC17">
        <v>3</v>
      </c>
      <c r="AD17">
        <v>47</v>
      </c>
      <c r="AE17">
        <v>3</v>
      </c>
      <c r="AF17">
        <v>71</v>
      </c>
      <c r="AG17">
        <v>10</v>
      </c>
      <c r="AH17">
        <v>23</v>
      </c>
      <c r="AI17">
        <v>5</v>
      </c>
      <c r="AJ17">
        <v>33</v>
      </c>
      <c r="AK17">
        <v>2</v>
      </c>
    </row>
    <row r="18" spans="1:37" x14ac:dyDescent="0.25">
      <c r="A18">
        <v>32</v>
      </c>
      <c r="B18">
        <v>31</v>
      </c>
      <c r="C18">
        <v>1</v>
      </c>
      <c r="D18">
        <v>60</v>
      </c>
      <c r="E18">
        <v>0</v>
      </c>
      <c r="F18">
        <v>150</v>
      </c>
      <c r="G18">
        <v>33</v>
      </c>
      <c r="H18">
        <v>164</v>
      </c>
      <c r="I18">
        <v>29</v>
      </c>
      <c r="J18">
        <v>65</v>
      </c>
      <c r="K18">
        <v>17</v>
      </c>
      <c r="L18">
        <v>49</v>
      </c>
      <c r="M18">
        <v>18</v>
      </c>
      <c r="N18">
        <v>0</v>
      </c>
      <c r="O18">
        <v>4</v>
      </c>
      <c r="P18">
        <v>1</v>
      </c>
      <c r="Q18">
        <v>33</v>
      </c>
      <c r="R18">
        <v>48</v>
      </c>
      <c r="S18">
        <v>2</v>
      </c>
      <c r="T18">
        <v>54</v>
      </c>
      <c r="U18">
        <v>7</v>
      </c>
      <c r="V18">
        <v>30</v>
      </c>
      <c r="W18">
        <v>1</v>
      </c>
      <c r="X18">
        <v>25</v>
      </c>
      <c r="Y18">
        <v>1</v>
      </c>
      <c r="Z18">
        <v>39</v>
      </c>
      <c r="AA18">
        <v>15</v>
      </c>
      <c r="AB18">
        <v>39</v>
      </c>
      <c r="AC18">
        <v>2</v>
      </c>
      <c r="AD18">
        <v>48</v>
      </c>
      <c r="AE18">
        <v>8</v>
      </c>
      <c r="AF18">
        <v>75</v>
      </c>
      <c r="AG18">
        <v>8</v>
      </c>
      <c r="AH18">
        <v>29</v>
      </c>
      <c r="AI18">
        <v>4</v>
      </c>
      <c r="AJ18">
        <v>37</v>
      </c>
      <c r="AK18">
        <v>2</v>
      </c>
    </row>
    <row r="19" spans="1:37" x14ac:dyDescent="0.25">
      <c r="A19">
        <v>33</v>
      </c>
      <c r="B19">
        <v>24</v>
      </c>
      <c r="C19">
        <v>4</v>
      </c>
      <c r="D19">
        <v>66</v>
      </c>
      <c r="E19">
        <v>0</v>
      </c>
      <c r="F19">
        <v>132</v>
      </c>
      <c r="G19">
        <v>30</v>
      </c>
      <c r="H19">
        <v>134</v>
      </c>
      <c r="I19">
        <v>30</v>
      </c>
      <c r="J19">
        <v>62</v>
      </c>
      <c r="K19">
        <v>11</v>
      </c>
      <c r="L19">
        <v>48</v>
      </c>
      <c r="M19">
        <v>7</v>
      </c>
      <c r="N19">
        <v>0</v>
      </c>
      <c r="O19">
        <v>12</v>
      </c>
      <c r="P19">
        <v>1</v>
      </c>
      <c r="Q19">
        <v>19</v>
      </c>
      <c r="R19">
        <v>50</v>
      </c>
      <c r="S19">
        <v>3</v>
      </c>
      <c r="T19">
        <v>52</v>
      </c>
      <c r="U19">
        <v>12</v>
      </c>
      <c r="V19">
        <v>41</v>
      </c>
      <c r="W19">
        <v>0</v>
      </c>
      <c r="X19">
        <v>28</v>
      </c>
      <c r="Y19">
        <v>1</v>
      </c>
      <c r="Z19">
        <v>21</v>
      </c>
      <c r="AA19">
        <v>15</v>
      </c>
      <c r="AB19">
        <v>44</v>
      </c>
      <c r="AC19">
        <v>1</v>
      </c>
      <c r="AD19">
        <v>61</v>
      </c>
      <c r="AE19">
        <v>11</v>
      </c>
      <c r="AF19">
        <v>63</v>
      </c>
      <c r="AG19">
        <v>12</v>
      </c>
      <c r="AH19">
        <v>38</v>
      </c>
      <c r="AI19">
        <v>4</v>
      </c>
      <c r="AJ19">
        <v>36</v>
      </c>
      <c r="AK19">
        <v>3</v>
      </c>
    </row>
    <row r="20" spans="1:37" x14ac:dyDescent="0.25">
      <c r="A20">
        <v>34</v>
      </c>
      <c r="B20">
        <v>27</v>
      </c>
      <c r="C20">
        <v>1</v>
      </c>
      <c r="D20">
        <v>53</v>
      </c>
      <c r="E20">
        <v>2</v>
      </c>
      <c r="F20">
        <v>106</v>
      </c>
      <c r="G20">
        <v>31</v>
      </c>
      <c r="H20">
        <v>120</v>
      </c>
      <c r="I20">
        <v>22</v>
      </c>
      <c r="J20">
        <v>60</v>
      </c>
      <c r="K20">
        <v>11</v>
      </c>
      <c r="L20">
        <v>35</v>
      </c>
      <c r="M20">
        <v>6</v>
      </c>
      <c r="N20">
        <v>1</v>
      </c>
      <c r="O20">
        <v>9</v>
      </c>
      <c r="P20">
        <v>1</v>
      </c>
      <c r="Q20">
        <v>22</v>
      </c>
      <c r="R20">
        <v>35</v>
      </c>
      <c r="S20">
        <v>3</v>
      </c>
      <c r="T20">
        <v>43</v>
      </c>
      <c r="U20">
        <v>6</v>
      </c>
      <c r="V20">
        <v>40</v>
      </c>
      <c r="W20">
        <v>2</v>
      </c>
      <c r="X20">
        <v>36</v>
      </c>
      <c r="Y20">
        <v>2</v>
      </c>
      <c r="Z20">
        <v>36</v>
      </c>
      <c r="AA20">
        <v>10</v>
      </c>
      <c r="AB20">
        <v>40</v>
      </c>
      <c r="AC20">
        <v>3</v>
      </c>
      <c r="AD20">
        <v>49</v>
      </c>
      <c r="AE20">
        <v>10</v>
      </c>
      <c r="AF20">
        <v>60</v>
      </c>
      <c r="AG20">
        <v>3</v>
      </c>
      <c r="AH20">
        <v>23</v>
      </c>
      <c r="AI20">
        <v>5</v>
      </c>
      <c r="AJ20">
        <v>31</v>
      </c>
      <c r="AK20">
        <v>2</v>
      </c>
    </row>
    <row r="21" spans="1:37" x14ac:dyDescent="0.25">
      <c r="A21">
        <v>35</v>
      </c>
      <c r="B21">
        <v>15</v>
      </c>
      <c r="C21">
        <v>3</v>
      </c>
      <c r="D21">
        <v>58</v>
      </c>
      <c r="E21">
        <v>0</v>
      </c>
      <c r="F21">
        <v>118</v>
      </c>
      <c r="G21">
        <v>19</v>
      </c>
      <c r="H21">
        <v>105</v>
      </c>
      <c r="I21">
        <v>27</v>
      </c>
      <c r="J21">
        <v>40</v>
      </c>
      <c r="K21">
        <v>7</v>
      </c>
      <c r="L21">
        <v>45</v>
      </c>
      <c r="M21">
        <v>6</v>
      </c>
      <c r="N21">
        <v>0</v>
      </c>
      <c r="O21">
        <v>9</v>
      </c>
      <c r="P21">
        <v>1</v>
      </c>
      <c r="Q21">
        <v>26</v>
      </c>
      <c r="R21">
        <v>37</v>
      </c>
      <c r="S21">
        <v>0</v>
      </c>
      <c r="T21">
        <v>40</v>
      </c>
      <c r="U21">
        <v>5</v>
      </c>
      <c r="V21">
        <v>32</v>
      </c>
      <c r="W21">
        <v>2</v>
      </c>
      <c r="X21">
        <v>40</v>
      </c>
      <c r="Y21">
        <v>1</v>
      </c>
      <c r="Z21">
        <v>34</v>
      </c>
      <c r="AA21">
        <v>9</v>
      </c>
      <c r="AB21">
        <v>45</v>
      </c>
      <c r="AC21">
        <v>11</v>
      </c>
      <c r="AD21">
        <v>40</v>
      </c>
      <c r="AE21">
        <v>4</v>
      </c>
      <c r="AF21">
        <v>62</v>
      </c>
      <c r="AG21">
        <v>15</v>
      </c>
      <c r="AH21">
        <v>16</v>
      </c>
      <c r="AI21">
        <v>4</v>
      </c>
      <c r="AJ21">
        <v>29</v>
      </c>
      <c r="AK21">
        <v>1</v>
      </c>
    </row>
    <row r="22" spans="1:37" x14ac:dyDescent="0.25">
      <c r="A22">
        <v>36</v>
      </c>
      <c r="B22">
        <v>15</v>
      </c>
      <c r="C22">
        <v>4</v>
      </c>
      <c r="D22">
        <v>53</v>
      </c>
      <c r="E22">
        <v>1</v>
      </c>
      <c r="F22">
        <v>99</v>
      </c>
      <c r="G22">
        <v>25</v>
      </c>
      <c r="H22">
        <v>120</v>
      </c>
      <c r="I22">
        <v>28</v>
      </c>
      <c r="J22">
        <v>57</v>
      </c>
      <c r="K22">
        <v>10</v>
      </c>
      <c r="L22">
        <v>50</v>
      </c>
      <c r="M22">
        <v>3</v>
      </c>
      <c r="N22">
        <v>0</v>
      </c>
      <c r="O22">
        <v>10</v>
      </c>
      <c r="P22">
        <v>2</v>
      </c>
      <c r="Q22">
        <v>20</v>
      </c>
      <c r="R22">
        <v>30</v>
      </c>
      <c r="S22">
        <v>3</v>
      </c>
      <c r="T22">
        <v>35</v>
      </c>
      <c r="U22">
        <v>5</v>
      </c>
      <c r="V22">
        <v>20</v>
      </c>
      <c r="W22">
        <v>0</v>
      </c>
      <c r="X22">
        <v>31</v>
      </c>
      <c r="Y22">
        <v>1</v>
      </c>
      <c r="Z22">
        <v>31</v>
      </c>
      <c r="AA22">
        <v>11</v>
      </c>
      <c r="AB22">
        <v>42</v>
      </c>
      <c r="AC22">
        <v>5</v>
      </c>
      <c r="AD22">
        <v>31</v>
      </c>
      <c r="AE22">
        <v>3</v>
      </c>
      <c r="AF22">
        <v>59</v>
      </c>
      <c r="AG22">
        <v>5</v>
      </c>
      <c r="AH22">
        <v>23</v>
      </c>
      <c r="AI22">
        <v>3</v>
      </c>
      <c r="AJ22">
        <v>28</v>
      </c>
      <c r="AK22">
        <v>2</v>
      </c>
    </row>
    <row r="23" spans="1:37" x14ac:dyDescent="0.25">
      <c r="A23">
        <v>37</v>
      </c>
      <c r="B23">
        <v>19</v>
      </c>
      <c r="C23">
        <v>2</v>
      </c>
      <c r="D23">
        <v>58</v>
      </c>
      <c r="E23">
        <v>0</v>
      </c>
      <c r="F23">
        <v>85</v>
      </c>
      <c r="G23">
        <v>28</v>
      </c>
      <c r="H23">
        <v>112</v>
      </c>
      <c r="I23">
        <v>22</v>
      </c>
      <c r="J23">
        <v>50</v>
      </c>
      <c r="K23">
        <v>4</v>
      </c>
      <c r="L23">
        <v>44</v>
      </c>
      <c r="M23">
        <v>3</v>
      </c>
      <c r="N23">
        <v>2</v>
      </c>
      <c r="O23">
        <v>8</v>
      </c>
      <c r="P23">
        <v>0</v>
      </c>
      <c r="Q23">
        <v>20</v>
      </c>
      <c r="R23">
        <v>27</v>
      </c>
      <c r="S23">
        <v>2</v>
      </c>
      <c r="T23">
        <v>31</v>
      </c>
      <c r="U23">
        <v>8</v>
      </c>
      <c r="V23">
        <v>23</v>
      </c>
      <c r="W23">
        <v>1</v>
      </c>
      <c r="X23">
        <v>31</v>
      </c>
      <c r="Y23">
        <v>0</v>
      </c>
      <c r="Z23">
        <v>19</v>
      </c>
      <c r="AA23">
        <v>10</v>
      </c>
      <c r="AB23">
        <v>34</v>
      </c>
      <c r="AC23">
        <v>3</v>
      </c>
      <c r="AD23">
        <v>30</v>
      </c>
      <c r="AE23">
        <v>4</v>
      </c>
      <c r="AF23">
        <v>46</v>
      </c>
      <c r="AG23">
        <v>8</v>
      </c>
      <c r="AH23">
        <v>21</v>
      </c>
      <c r="AI23">
        <v>0</v>
      </c>
      <c r="AJ23">
        <v>19</v>
      </c>
      <c r="AK23">
        <v>0</v>
      </c>
    </row>
    <row r="24" spans="1:37" x14ac:dyDescent="0.25">
      <c r="A24">
        <v>38</v>
      </c>
      <c r="B24">
        <v>14</v>
      </c>
      <c r="C24">
        <v>2</v>
      </c>
      <c r="D24">
        <v>74</v>
      </c>
      <c r="E24">
        <v>1</v>
      </c>
      <c r="F24">
        <v>87</v>
      </c>
      <c r="G24">
        <v>21</v>
      </c>
      <c r="H24">
        <v>100</v>
      </c>
      <c r="I24">
        <v>19</v>
      </c>
      <c r="J24">
        <v>42</v>
      </c>
      <c r="K24">
        <v>1</v>
      </c>
      <c r="L24">
        <v>38</v>
      </c>
      <c r="M24">
        <v>5</v>
      </c>
      <c r="N24">
        <v>0</v>
      </c>
      <c r="O24">
        <v>6</v>
      </c>
      <c r="P24">
        <v>0</v>
      </c>
      <c r="Q24">
        <v>16</v>
      </c>
      <c r="R24">
        <v>23</v>
      </c>
      <c r="S24">
        <v>3</v>
      </c>
      <c r="T24">
        <v>57</v>
      </c>
      <c r="U24">
        <v>10</v>
      </c>
      <c r="V24">
        <v>22</v>
      </c>
      <c r="W24">
        <v>1</v>
      </c>
      <c r="X24">
        <v>35</v>
      </c>
      <c r="Y24">
        <v>2</v>
      </c>
      <c r="Z24">
        <v>31</v>
      </c>
      <c r="AA24">
        <v>7</v>
      </c>
      <c r="AB24">
        <v>32</v>
      </c>
      <c r="AC24">
        <v>3</v>
      </c>
      <c r="AD24">
        <v>37</v>
      </c>
      <c r="AE24">
        <v>7</v>
      </c>
      <c r="AF24">
        <v>49</v>
      </c>
      <c r="AG24">
        <v>14</v>
      </c>
      <c r="AH24">
        <v>20</v>
      </c>
      <c r="AI24">
        <v>2</v>
      </c>
      <c r="AJ24">
        <v>26</v>
      </c>
      <c r="AK24">
        <v>1</v>
      </c>
    </row>
    <row r="25" spans="1:37" x14ac:dyDescent="0.25">
      <c r="A25">
        <v>39</v>
      </c>
      <c r="B25">
        <v>21</v>
      </c>
      <c r="C25">
        <v>2</v>
      </c>
      <c r="D25">
        <v>43</v>
      </c>
      <c r="E25">
        <v>1</v>
      </c>
      <c r="F25">
        <v>103</v>
      </c>
      <c r="G25">
        <v>17</v>
      </c>
      <c r="H25">
        <v>95</v>
      </c>
      <c r="I25">
        <v>19</v>
      </c>
      <c r="J25">
        <v>35</v>
      </c>
      <c r="K25">
        <v>3</v>
      </c>
      <c r="L25">
        <v>36</v>
      </c>
      <c r="M25">
        <v>4</v>
      </c>
      <c r="N25">
        <v>0</v>
      </c>
      <c r="O25">
        <v>6</v>
      </c>
      <c r="P25">
        <v>2</v>
      </c>
      <c r="Q25">
        <v>24</v>
      </c>
      <c r="R25">
        <v>15</v>
      </c>
      <c r="S25">
        <v>4</v>
      </c>
      <c r="T25">
        <v>37</v>
      </c>
      <c r="U25">
        <v>8</v>
      </c>
      <c r="V25">
        <v>20</v>
      </c>
      <c r="W25">
        <v>3</v>
      </c>
      <c r="X25">
        <v>27</v>
      </c>
      <c r="Y25">
        <v>2</v>
      </c>
      <c r="Z25">
        <v>45</v>
      </c>
      <c r="AA25">
        <v>6</v>
      </c>
      <c r="AB25">
        <v>35</v>
      </c>
      <c r="AC25">
        <v>12</v>
      </c>
      <c r="AD25">
        <v>23</v>
      </c>
      <c r="AE25">
        <v>3</v>
      </c>
      <c r="AF25">
        <v>45</v>
      </c>
      <c r="AG25">
        <v>3</v>
      </c>
      <c r="AH25">
        <v>17</v>
      </c>
      <c r="AI25">
        <v>3</v>
      </c>
      <c r="AJ25">
        <v>25</v>
      </c>
      <c r="AK25">
        <v>3</v>
      </c>
    </row>
    <row r="26" spans="1:37" x14ac:dyDescent="0.25">
      <c r="A26">
        <v>40</v>
      </c>
      <c r="B26">
        <v>12</v>
      </c>
      <c r="C26">
        <v>2</v>
      </c>
      <c r="D26">
        <v>54</v>
      </c>
      <c r="E26">
        <v>2</v>
      </c>
      <c r="F26">
        <v>56</v>
      </c>
      <c r="G26">
        <v>26</v>
      </c>
      <c r="H26">
        <v>101</v>
      </c>
      <c r="I26">
        <v>23</v>
      </c>
      <c r="J26">
        <v>30</v>
      </c>
      <c r="K26">
        <v>4</v>
      </c>
      <c r="L26">
        <v>38</v>
      </c>
      <c r="M26">
        <v>3</v>
      </c>
      <c r="N26">
        <v>0</v>
      </c>
      <c r="O26">
        <v>2</v>
      </c>
      <c r="P26">
        <v>0</v>
      </c>
      <c r="Q26">
        <v>15</v>
      </c>
      <c r="R26">
        <v>23</v>
      </c>
      <c r="S26">
        <v>2</v>
      </c>
      <c r="T26">
        <v>50</v>
      </c>
      <c r="U26">
        <v>7</v>
      </c>
      <c r="V26">
        <v>18</v>
      </c>
      <c r="W26">
        <v>2</v>
      </c>
      <c r="X26">
        <v>21</v>
      </c>
      <c r="Y26">
        <v>0</v>
      </c>
      <c r="Z26">
        <v>36</v>
      </c>
      <c r="AA26">
        <v>9</v>
      </c>
      <c r="AB26">
        <v>43</v>
      </c>
      <c r="AC26">
        <v>6</v>
      </c>
      <c r="AD26">
        <v>19</v>
      </c>
      <c r="AE26">
        <v>12</v>
      </c>
      <c r="AF26">
        <v>65</v>
      </c>
      <c r="AG26">
        <v>9</v>
      </c>
      <c r="AH26">
        <v>17</v>
      </c>
      <c r="AI26">
        <v>1</v>
      </c>
      <c r="AJ26">
        <v>25</v>
      </c>
      <c r="AK26">
        <v>0</v>
      </c>
    </row>
    <row r="27" spans="1:37" x14ac:dyDescent="0.25">
      <c r="A27">
        <v>41</v>
      </c>
      <c r="B27">
        <v>21</v>
      </c>
      <c r="C27">
        <v>1</v>
      </c>
      <c r="D27">
        <v>61</v>
      </c>
      <c r="E27">
        <v>2</v>
      </c>
      <c r="F27">
        <v>65</v>
      </c>
      <c r="G27">
        <v>22</v>
      </c>
      <c r="H27">
        <v>99</v>
      </c>
      <c r="I27">
        <v>29</v>
      </c>
      <c r="J27">
        <v>24</v>
      </c>
      <c r="K27">
        <v>4</v>
      </c>
      <c r="L27">
        <v>37</v>
      </c>
      <c r="M27">
        <v>0</v>
      </c>
      <c r="N27">
        <v>0</v>
      </c>
      <c r="O27">
        <v>6</v>
      </c>
      <c r="P27">
        <v>0</v>
      </c>
      <c r="Q27">
        <v>29</v>
      </c>
      <c r="R27">
        <v>14</v>
      </c>
      <c r="S27">
        <v>3</v>
      </c>
      <c r="T27">
        <v>44</v>
      </c>
      <c r="U27">
        <v>8</v>
      </c>
      <c r="V27">
        <v>22</v>
      </c>
      <c r="W27">
        <v>1</v>
      </c>
      <c r="X27">
        <v>34</v>
      </c>
      <c r="Y27">
        <v>1</v>
      </c>
      <c r="Z27">
        <v>44</v>
      </c>
      <c r="AA27">
        <v>13</v>
      </c>
      <c r="AB27">
        <v>32</v>
      </c>
      <c r="AC27">
        <v>4</v>
      </c>
      <c r="AD27">
        <v>28</v>
      </c>
      <c r="AE27">
        <v>9</v>
      </c>
      <c r="AF27">
        <v>46</v>
      </c>
      <c r="AG27">
        <v>15</v>
      </c>
      <c r="AH27">
        <v>12</v>
      </c>
      <c r="AI27">
        <v>1</v>
      </c>
      <c r="AJ27">
        <v>23</v>
      </c>
      <c r="AK27">
        <v>0</v>
      </c>
    </row>
    <row r="28" spans="1:37" x14ac:dyDescent="0.25">
      <c r="A28">
        <v>42</v>
      </c>
      <c r="B28">
        <v>11</v>
      </c>
      <c r="C28">
        <v>4</v>
      </c>
      <c r="D28">
        <v>67</v>
      </c>
      <c r="E28">
        <v>4</v>
      </c>
      <c r="F28">
        <v>68</v>
      </c>
      <c r="G28">
        <v>18</v>
      </c>
      <c r="H28">
        <v>96</v>
      </c>
      <c r="I28">
        <v>28</v>
      </c>
      <c r="J28">
        <v>24</v>
      </c>
      <c r="K28">
        <v>4</v>
      </c>
      <c r="L28">
        <v>31</v>
      </c>
      <c r="M28">
        <v>0</v>
      </c>
      <c r="N28">
        <v>1</v>
      </c>
      <c r="O28">
        <v>6</v>
      </c>
      <c r="P28">
        <v>0</v>
      </c>
      <c r="Q28">
        <v>24</v>
      </c>
      <c r="R28">
        <v>19</v>
      </c>
      <c r="S28">
        <v>2</v>
      </c>
      <c r="T28">
        <v>37</v>
      </c>
      <c r="U28">
        <v>5</v>
      </c>
      <c r="V28">
        <v>21</v>
      </c>
      <c r="W28">
        <v>0</v>
      </c>
      <c r="X28">
        <v>29</v>
      </c>
      <c r="Y28">
        <v>1</v>
      </c>
      <c r="Z28">
        <v>35</v>
      </c>
      <c r="AA28">
        <v>10</v>
      </c>
      <c r="AB28">
        <v>47</v>
      </c>
      <c r="AC28">
        <v>9</v>
      </c>
      <c r="AD28">
        <v>25</v>
      </c>
      <c r="AE28">
        <v>12</v>
      </c>
      <c r="AF28">
        <v>57</v>
      </c>
      <c r="AG28">
        <v>8</v>
      </c>
      <c r="AH28">
        <v>19</v>
      </c>
      <c r="AI28">
        <v>2</v>
      </c>
      <c r="AJ28">
        <v>26</v>
      </c>
      <c r="AK28">
        <v>3</v>
      </c>
    </row>
    <row r="29" spans="1:37" x14ac:dyDescent="0.25">
      <c r="A29">
        <v>43</v>
      </c>
      <c r="B29">
        <v>16</v>
      </c>
      <c r="C29">
        <v>3</v>
      </c>
      <c r="D29">
        <v>61</v>
      </c>
      <c r="E29">
        <v>0</v>
      </c>
      <c r="F29">
        <v>52</v>
      </c>
      <c r="G29">
        <v>15</v>
      </c>
      <c r="H29">
        <v>105</v>
      </c>
      <c r="I29">
        <v>22</v>
      </c>
      <c r="J29">
        <v>26</v>
      </c>
      <c r="K29">
        <v>5</v>
      </c>
      <c r="L29">
        <v>32</v>
      </c>
      <c r="M29">
        <v>3</v>
      </c>
      <c r="N29">
        <v>0</v>
      </c>
      <c r="O29">
        <v>3</v>
      </c>
      <c r="P29">
        <v>0</v>
      </c>
      <c r="Q29">
        <v>24</v>
      </c>
      <c r="R29">
        <v>29</v>
      </c>
      <c r="S29">
        <v>2</v>
      </c>
      <c r="T29">
        <v>42</v>
      </c>
      <c r="U29">
        <v>12</v>
      </c>
      <c r="V29">
        <v>15</v>
      </c>
      <c r="W29">
        <v>0</v>
      </c>
      <c r="X29">
        <v>27</v>
      </c>
      <c r="Y29">
        <v>0</v>
      </c>
      <c r="Z29">
        <v>27</v>
      </c>
      <c r="AA29">
        <v>13</v>
      </c>
      <c r="AB29">
        <v>39</v>
      </c>
      <c r="AC29">
        <v>8</v>
      </c>
      <c r="AD29">
        <v>22</v>
      </c>
      <c r="AE29">
        <v>2</v>
      </c>
      <c r="AF29">
        <v>53</v>
      </c>
      <c r="AG29">
        <v>5</v>
      </c>
      <c r="AH29">
        <v>6</v>
      </c>
      <c r="AI29">
        <v>2</v>
      </c>
      <c r="AJ29">
        <v>18</v>
      </c>
      <c r="AK29">
        <v>2</v>
      </c>
    </row>
    <row r="30" spans="1:37" x14ac:dyDescent="0.25">
      <c r="A30">
        <v>44</v>
      </c>
      <c r="B30">
        <v>9</v>
      </c>
      <c r="C30">
        <v>2</v>
      </c>
      <c r="D30">
        <v>51</v>
      </c>
      <c r="E30">
        <v>2</v>
      </c>
      <c r="F30">
        <v>51</v>
      </c>
      <c r="G30">
        <v>20</v>
      </c>
      <c r="H30">
        <v>121</v>
      </c>
      <c r="I30">
        <v>31</v>
      </c>
      <c r="J30">
        <v>28</v>
      </c>
      <c r="K30">
        <v>2</v>
      </c>
      <c r="L30">
        <v>24</v>
      </c>
      <c r="M30">
        <v>0</v>
      </c>
      <c r="N30">
        <v>0</v>
      </c>
      <c r="O30">
        <v>6</v>
      </c>
      <c r="P30">
        <v>1</v>
      </c>
      <c r="Q30">
        <v>27</v>
      </c>
      <c r="R30">
        <v>13</v>
      </c>
      <c r="S30">
        <v>0</v>
      </c>
      <c r="T30">
        <v>34</v>
      </c>
      <c r="U30">
        <v>7</v>
      </c>
      <c r="V30">
        <v>24</v>
      </c>
      <c r="W30">
        <v>5</v>
      </c>
      <c r="X30">
        <v>32</v>
      </c>
      <c r="Y30">
        <v>2</v>
      </c>
      <c r="Z30">
        <v>23</v>
      </c>
      <c r="AA30">
        <v>15</v>
      </c>
      <c r="AB30">
        <v>27</v>
      </c>
      <c r="AC30">
        <v>5</v>
      </c>
      <c r="AD30">
        <v>32</v>
      </c>
      <c r="AE30">
        <v>5</v>
      </c>
      <c r="AF30">
        <v>58</v>
      </c>
      <c r="AG30">
        <v>9</v>
      </c>
      <c r="AH30">
        <v>8</v>
      </c>
      <c r="AI30">
        <v>0</v>
      </c>
      <c r="AJ30">
        <v>15</v>
      </c>
      <c r="AK30">
        <v>0</v>
      </c>
    </row>
    <row r="31" spans="1:37" x14ac:dyDescent="0.25">
      <c r="A31">
        <v>45</v>
      </c>
      <c r="B31">
        <v>14</v>
      </c>
      <c r="C31">
        <v>6</v>
      </c>
      <c r="D31">
        <v>54</v>
      </c>
      <c r="E31">
        <v>1</v>
      </c>
      <c r="F31">
        <v>45</v>
      </c>
      <c r="G31">
        <v>14</v>
      </c>
      <c r="H31">
        <v>87</v>
      </c>
      <c r="I31">
        <v>31</v>
      </c>
      <c r="J31">
        <v>29</v>
      </c>
      <c r="K31">
        <v>4</v>
      </c>
      <c r="L31">
        <v>20</v>
      </c>
      <c r="M31">
        <v>2</v>
      </c>
      <c r="N31">
        <v>0</v>
      </c>
      <c r="O31">
        <v>4</v>
      </c>
      <c r="P31">
        <v>1</v>
      </c>
      <c r="Q31">
        <v>17</v>
      </c>
      <c r="R31">
        <v>22</v>
      </c>
      <c r="S31">
        <v>3</v>
      </c>
      <c r="T31">
        <v>38</v>
      </c>
      <c r="U31">
        <v>7</v>
      </c>
      <c r="V31">
        <v>13</v>
      </c>
      <c r="W31">
        <v>2</v>
      </c>
      <c r="X31">
        <v>14</v>
      </c>
      <c r="Y31">
        <v>4</v>
      </c>
      <c r="Z31">
        <v>26</v>
      </c>
      <c r="AA31">
        <v>4</v>
      </c>
      <c r="AB31">
        <v>37</v>
      </c>
      <c r="AC31">
        <v>3</v>
      </c>
      <c r="AD31">
        <v>19</v>
      </c>
      <c r="AE31">
        <v>7</v>
      </c>
      <c r="AF31">
        <v>43</v>
      </c>
      <c r="AG31">
        <v>15</v>
      </c>
      <c r="AH31">
        <v>12</v>
      </c>
      <c r="AI31">
        <v>1</v>
      </c>
      <c r="AJ31">
        <v>22</v>
      </c>
      <c r="AK31">
        <v>0</v>
      </c>
    </row>
    <row r="32" spans="1:37" x14ac:dyDescent="0.25">
      <c r="A32">
        <v>46</v>
      </c>
      <c r="B32">
        <v>7</v>
      </c>
      <c r="C32">
        <v>5</v>
      </c>
      <c r="D32">
        <v>40</v>
      </c>
      <c r="E32">
        <v>1</v>
      </c>
      <c r="F32">
        <v>43</v>
      </c>
      <c r="G32">
        <v>14</v>
      </c>
      <c r="H32">
        <v>86</v>
      </c>
      <c r="I32">
        <v>31</v>
      </c>
      <c r="J32">
        <v>11</v>
      </c>
      <c r="K32">
        <v>1</v>
      </c>
      <c r="L32">
        <v>22</v>
      </c>
      <c r="M32">
        <v>0</v>
      </c>
      <c r="N32">
        <v>1</v>
      </c>
      <c r="O32">
        <v>5</v>
      </c>
      <c r="P32">
        <v>1</v>
      </c>
      <c r="Q32">
        <v>17</v>
      </c>
      <c r="R32">
        <v>8</v>
      </c>
      <c r="S32">
        <v>3</v>
      </c>
      <c r="T32">
        <v>42</v>
      </c>
      <c r="U32">
        <v>6</v>
      </c>
      <c r="V32">
        <v>7</v>
      </c>
      <c r="W32">
        <v>1</v>
      </c>
      <c r="X32">
        <v>22</v>
      </c>
      <c r="Y32">
        <v>1</v>
      </c>
      <c r="Z32">
        <v>31</v>
      </c>
      <c r="AA32">
        <v>11</v>
      </c>
      <c r="AB32">
        <v>20</v>
      </c>
      <c r="AC32">
        <v>1</v>
      </c>
      <c r="AD32">
        <v>14</v>
      </c>
      <c r="AE32">
        <v>11</v>
      </c>
      <c r="AF32">
        <v>32</v>
      </c>
      <c r="AG32">
        <v>8</v>
      </c>
      <c r="AH32">
        <v>8</v>
      </c>
      <c r="AI32">
        <v>4</v>
      </c>
      <c r="AJ32">
        <v>16</v>
      </c>
      <c r="AK32">
        <v>0</v>
      </c>
    </row>
    <row r="33" spans="1:37" x14ac:dyDescent="0.25">
      <c r="A33">
        <v>47</v>
      </c>
      <c r="B33">
        <v>17</v>
      </c>
      <c r="C33">
        <v>1</v>
      </c>
      <c r="D33">
        <v>32</v>
      </c>
      <c r="E33">
        <v>0</v>
      </c>
      <c r="F33">
        <v>34</v>
      </c>
      <c r="G33">
        <v>11</v>
      </c>
      <c r="H33">
        <v>58</v>
      </c>
      <c r="I33">
        <v>32</v>
      </c>
      <c r="J33">
        <v>27</v>
      </c>
      <c r="K33">
        <v>2</v>
      </c>
      <c r="L33">
        <v>11</v>
      </c>
      <c r="M33">
        <v>2</v>
      </c>
      <c r="N33">
        <v>1</v>
      </c>
      <c r="O33">
        <v>7</v>
      </c>
      <c r="P33">
        <v>1</v>
      </c>
      <c r="Q33">
        <v>29</v>
      </c>
      <c r="R33">
        <v>17</v>
      </c>
      <c r="S33">
        <v>4</v>
      </c>
      <c r="T33">
        <v>36</v>
      </c>
      <c r="U33">
        <v>6</v>
      </c>
      <c r="V33">
        <v>12</v>
      </c>
      <c r="W33">
        <v>1</v>
      </c>
      <c r="X33">
        <v>19</v>
      </c>
      <c r="Y33">
        <v>0</v>
      </c>
      <c r="Z33">
        <v>15</v>
      </c>
      <c r="AA33">
        <v>5</v>
      </c>
      <c r="AB33">
        <v>20</v>
      </c>
      <c r="AC33">
        <v>3</v>
      </c>
      <c r="AD33">
        <v>11</v>
      </c>
      <c r="AE33">
        <v>7</v>
      </c>
      <c r="AF33">
        <v>36</v>
      </c>
      <c r="AG33">
        <v>18</v>
      </c>
      <c r="AH33">
        <v>9</v>
      </c>
      <c r="AI33">
        <v>0</v>
      </c>
      <c r="AJ33">
        <v>14</v>
      </c>
      <c r="AK33">
        <v>1</v>
      </c>
    </row>
    <row r="34" spans="1:37" x14ac:dyDescent="0.25">
      <c r="A34">
        <v>48</v>
      </c>
      <c r="B34">
        <v>7</v>
      </c>
      <c r="C34">
        <v>5</v>
      </c>
      <c r="D34">
        <v>25</v>
      </c>
      <c r="E34">
        <v>0</v>
      </c>
      <c r="F34">
        <v>33</v>
      </c>
      <c r="G34">
        <v>21</v>
      </c>
      <c r="H34">
        <v>60</v>
      </c>
      <c r="I34">
        <v>29</v>
      </c>
      <c r="J34">
        <v>14</v>
      </c>
      <c r="K34">
        <v>2</v>
      </c>
      <c r="L34">
        <v>13</v>
      </c>
      <c r="M34">
        <v>3</v>
      </c>
      <c r="N34">
        <v>1</v>
      </c>
      <c r="O34">
        <v>5</v>
      </c>
      <c r="P34">
        <v>0</v>
      </c>
      <c r="Q34">
        <v>15</v>
      </c>
      <c r="R34">
        <v>6</v>
      </c>
      <c r="S34">
        <v>1</v>
      </c>
      <c r="T34">
        <v>24</v>
      </c>
      <c r="U34">
        <v>5</v>
      </c>
      <c r="V34">
        <v>12</v>
      </c>
      <c r="W34">
        <v>3</v>
      </c>
      <c r="X34">
        <v>12</v>
      </c>
      <c r="Y34">
        <v>2</v>
      </c>
      <c r="Z34">
        <v>14</v>
      </c>
      <c r="AA34">
        <v>1</v>
      </c>
      <c r="AB34">
        <v>27</v>
      </c>
      <c r="AC34">
        <v>5</v>
      </c>
      <c r="AD34">
        <v>13</v>
      </c>
      <c r="AE34">
        <v>7</v>
      </c>
      <c r="AF34">
        <v>35</v>
      </c>
      <c r="AG34">
        <v>13</v>
      </c>
      <c r="AH34">
        <v>3</v>
      </c>
      <c r="AI34">
        <v>0</v>
      </c>
      <c r="AJ34">
        <v>9</v>
      </c>
      <c r="AK34">
        <v>1</v>
      </c>
    </row>
    <row r="35" spans="1:37" x14ac:dyDescent="0.25">
      <c r="A35">
        <v>49</v>
      </c>
      <c r="B35">
        <v>10</v>
      </c>
      <c r="C35">
        <v>3</v>
      </c>
      <c r="D35">
        <v>26</v>
      </c>
      <c r="E35">
        <v>1</v>
      </c>
      <c r="F35">
        <v>25</v>
      </c>
      <c r="G35">
        <v>9</v>
      </c>
      <c r="H35">
        <v>55</v>
      </c>
      <c r="I35">
        <v>27</v>
      </c>
      <c r="J35">
        <v>16</v>
      </c>
      <c r="K35">
        <v>1</v>
      </c>
      <c r="L35">
        <v>19</v>
      </c>
      <c r="M35">
        <v>1</v>
      </c>
      <c r="N35">
        <v>0</v>
      </c>
      <c r="O35">
        <v>2</v>
      </c>
      <c r="P35">
        <v>1</v>
      </c>
      <c r="Q35">
        <v>19</v>
      </c>
      <c r="R35">
        <v>7</v>
      </c>
      <c r="S35">
        <v>0</v>
      </c>
      <c r="T35">
        <v>12</v>
      </c>
      <c r="U35">
        <v>2</v>
      </c>
      <c r="V35">
        <v>6</v>
      </c>
      <c r="W35">
        <v>2</v>
      </c>
      <c r="X35">
        <v>7</v>
      </c>
      <c r="Y35">
        <v>1</v>
      </c>
      <c r="Z35">
        <v>11</v>
      </c>
      <c r="AA35">
        <v>8</v>
      </c>
      <c r="AB35">
        <v>21</v>
      </c>
      <c r="AC35">
        <v>1</v>
      </c>
      <c r="AD35">
        <v>12</v>
      </c>
      <c r="AE35">
        <v>1</v>
      </c>
      <c r="AF35">
        <v>30</v>
      </c>
      <c r="AG35">
        <v>13</v>
      </c>
      <c r="AH35">
        <v>6</v>
      </c>
      <c r="AI35">
        <v>1</v>
      </c>
      <c r="AJ35">
        <v>13</v>
      </c>
      <c r="AK35">
        <v>0</v>
      </c>
    </row>
    <row r="36" spans="1:37" x14ac:dyDescent="0.25">
      <c r="A36">
        <v>50</v>
      </c>
      <c r="B36">
        <v>10</v>
      </c>
      <c r="C36">
        <v>2</v>
      </c>
      <c r="D36">
        <v>18</v>
      </c>
      <c r="E36">
        <v>1</v>
      </c>
      <c r="F36">
        <v>18</v>
      </c>
      <c r="G36">
        <v>15</v>
      </c>
      <c r="H36">
        <v>36</v>
      </c>
      <c r="I36">
        <v>14</v>
      </c>
      <c r="J36">
        <v>12</v>
      </c>
      <c r="K36">
        <v>2</v>
      </c>
      <c r="L36">
        <v>19</v>
      </c>
      <c r="M36">
        <v>2</v>
      </c>
      <c r="N36">
        <v>2</v>
      </c>
      <c r="O36">
        <v>1</v>
      </c>
      <c r="P36">
        <v>0</v>
      </c>
      <c r="Q36">
        <v>6</v>
      </c>
      <c r="R36">
        <v>5</v>
      </c>
      <c r="S36">
        <v>1</v>
      </c>
      <c r="T36">
        <v>22</v>
      </c>
      <c r="U36">
        <v>9</v>
      </c>
      <c r="V36">
        <v>6</v>
      </c>
      <c r="W36">
        <v>1</v>
      </c>
      <c r="X36">
        <v>9</v>
      </c>
      <c r="Y36">
        <v>1</v>
      </c>
      <c r="Z36">
        <v>14</v>
      </c>
      <c r="AA36">
        <v>7</v>
      </c>
      <c r="AB36">
        <v>12</v>
      </c>
      <c r="AC36">
        <v>3</v>
      </c>
      <c r="AD36">
        <v>5</v>
      </c>
      <c r="AE36">
        <v>9</v>
      </c>
      <c r="AF36">
        <v>19</v>
      </c>
      <c r="AG36">
        <v>12</v>
      </c>
      <c r="AH36">
        <v>6</v>
      </c>
      <c r="AI36">
        <v>3</v>
      </c>
      <c r="AJ36">
        <v>3</v>
      </c>
      <c r="AK36">
        <v>0</v>
      </c>
    </row>
    <row r="37" spans="1:37" x14ac:dyDescent="0.25">
      <c r="A37">
        <v>51</v>
      </c>
      <c r="B37">
        <v>3</v>
      </c>
      <c r="C37">
        <v>3</v>
      </c>
      <c r="D37">
        <v>18</v>
      </c>
      <c r="E37">
        <v>2</v>
      </c>
      <c r="F37">
        <v>15</v>
      </c>
      <c r="G37">
        <v>9</v>
      </c>
      <c r="H37">
        <v>32</v>
      </c>
      <c r="I37">
        <v>16</v>
      </c>
      <c r="J37">
        <v>6</v>
      </c>
      <c r="K37">
        <v>0</v>
      </c>
      <c r="L37">
        <v>7</v>
      </c>
      <c r="M37">
        <v>0</v>
      </c>
      <c r="N37">
        <v>1</v>
      </c>
      <c r="O37">
        <v>1</v>
      </c>
      <c r="P37">
        <v>0</v>
      </c>
      <c r="Q37">
        <v>10</v>
      </c>
      <c r="R37">
        <v>3</v>
      </c>
      <c r="S37">
        <v>1</v>
      </c>
      <c r="T37">
        <v>17</v>
      </c>
      <c r="U37">
        <v>2</v>
      </c>
      <c r="V37">
        <v>6</v>
      </c>
      <c r="W37">
        <v>1</v>
      </c>
      <c r="X37">
        <v>6</v>
      </c>
      <c r="Y37">
        <v>2</v>
      </c>
      <c r="Z37">
        <v>8</v>
      </c>
      <c r="AA37">
        <v>3</v>
      </c>
      <c r="AB37">
        <v>15</v>
      </c>
      <c r="AC37">
        <v>2</v>
      </c>
      <c r="AD37">
        <v>7</v>
      </c>
      <c r="AE37">
        <v>2</v>
      </c>
      <c r="AF37">
        <v>17</v>
      </c>
      <c r="AG37">
        <v>4</v>
      </c>
      <c r="AH37">
        <v>5</v>
      </c>
      <c r="AI37">
        <v>0</v>
      </c>
      <c r="AJ37">
        <v>5</v>
      </c>
      <c r="AK37">
        <v>0</v>
      </c>
    </row>
    <row r="38" spans="1:37" x14ac:dyDescent="0.25">
      <c r="A38">
        <v>52</v>
      </c>
      <c r="B38">
        <v>2</v>
      </c>
      <c r="C38">
        <v>2</v>
      </c>
      <c r="D38">
        <v>8</v>
      </c>
      <c r="E38">
        <v>3</v>
      </c>
      <c r="F38">
        <v>16</v>
      </c>
      <c r="G38">
        <v>13</v>
      </c>
      <c r="H38">
        <v>22</v>
      </c>
      <c r="I38">
        <v>12</v>
      </c>
      <c r="J38">
        <v>7</v>
      </c>
      <c r="K38">
        <v>1</v>
      </c>
      <c r="L38">
        <v>9</v>
      </c>
      <c r="M38">
        <v>0</v>
      </c>
      <c r="N38">
        <v>1</v>
      </c>
      <c r="O38">
        <v>1</v>
      </c>
      <c r="P38">
        <v>1</v>
      </c>
      <c r="Q38">
        <v>11</v>
      </c>
      <c r="R38">
        <v>3</v>
      </c>
      <c r="S38">
        <v>0</v>
      </c>
      <c r="T38">
        <v>6</v>
      </c>
      <c r="U38">
        <v>3</v>
      </c>
      <c r="V38">
        <v>2</v>
      </c>
      <c r="W38">
        <v>1</v>
      </c>
      <c r="X38">
        <v>3</v>
      </c>
      <c r="Y38">
        <v>1</v>
      </c>
      <c r="Z38">
        <v>3</v>
      </c>
      <c r="AA38">
        <v>3</v>
      </c>
      <c r="AB38">
        <v>9</v>
      </c>
      <c r="AC38">
        <v>6</v>
      </c>
      <c r="AD38">
        <v>6</v>
      </c>
      <c r="AE38">
        <v>6</v>
      </c>
      <c r="AF38">
        <v>14</v>
      </c>
      <c r="AG38">
        <v>4</v>
      </c>
      <c r="AH38">
        <v>4</v>
      </c>
      <c r="AI38">
        <v>1</v>
      </c>
      <c r="AJ38">
        <v>1</v>
      </c>
      <c r="AK38">
        <v>1</v>
      </c>
    </row>
    <row r="39" spans="1:37" x14ac:dyDescent="0.25">
      <c r="A39">
        <v>53</v>
      </c>
      <c r="B39">
        <v>1</v>
      </c>
      <c r="C39">
        <v>2</v>
      </c>
      <c r="D39">
        <v>7</v>
      </c>
      <c r="E39">
        <v>0</v>
      </c>
      <c r="F39">
        <v>8</v>
      </c>
      <c r="G39">
        <v>10</v>
      </c>
      <c r="H39">
        <v>17</v>
      </c>
      <c r="I39">
        <v>8</v>
      </c>
      <c r="J39">
        <v>5</v>
      </c>
      <c r="K39">
        <v>2</v>
      </c>
      <c r="L39">
        <v>3</v>
      </c>
      <c r="M39">
        <v>0</v>
      </c>
      <c r="N39">
        <v>0</v>
      </c>
      <c r="O39">
        <v>2</v>
      </c>
      <c r="P39">
        <v>0</v>
      </c>
      <c r="Q39">
        <v>2</v>
      </c>
      <c r="R39">
        <v>1</v>
      </c>
      <c r="S39">
        <v>2</v>
      </c>
      <c r="T39">
        <v>13</v>
      </c>
      <c r="U39">
        <v>2</v>
      </c>
      <c r="V39">
        <v>4</v>
      </c>
      <c r="W39">
        <v>0</v>
      </c>
      <c r="X39">
        <v>5</v>
      </c>
      <c r="Y39">
        <v>1</v>
      </c>
      <c r="Z39">
        <v>8</v>
      </c>
      <c r="AA39">
        <v>0</v>
      </c>
      <c r="AB39">
        <v>8</v>
      </c>
      <c r="AC39">
        <v>2</v>
      </c>
      <c r="AD39">
        <v>5</v>
      </c>
      <c r="AE39">
        <v>0</v>
      </c>
      <c r="AF39">
        <v>8</v>
      </c>
      <c r="AG39">
        <v>6</v>
      </c>
      <c r="AH39">
        <v>2</v>
      </c>
      <c r="AI39">
        <v>0</v>
      </c>
      <c r="AJ39">
        <v>0</v>
      </c>
      <c r="AK39">
        <v>1</v>
      </c>
    </row>
    <row r="40" spans="1:37" x14ac:dyDescent="0.25">
      <c r="A40">
        <v>54</v>
      </c>
      <c r="B40">
        <v>3</v>
      </c>
      <c r="C40">
        <v>0</v>
      </c>
      <c r="D40">
        <v>7</v>
      </c>
      <c r="E40">
        <v>0</v>
      </c>
      <c r="F40">
        <v>9</v>
      </c>
      <c r="G40">
        <v>12</v>
      </c>
      <c r="H40">
        <v>19</v>
      </c>
      <c r="I40">
        <v>13</v>
      </c>
      <c r="J40">
        <v>8</v>
      </c>
      <c r="K40">
        <v>0</v>
      </c>
      <c r="L40">
        <v>6</v>
      </c>
      <c r="M40">
        <v>0</v>
      </c>
      <c r="N40">
        <v>0</v>
      </c>
      <c r="O40">
        <v>0</v>
      </c>
      <c r="P40">
        <v>0</v>
      </c>
      <c r="Q40">
        <v>5</v>
      </c>
      <c r="R40">
        <v>3</v>
      </c>
      <c r="S40">
        <v>1</v>
      </c>
      <c r="T40">
        <v>6</v>
      </c>
      <c r="U40">
        <v>1</v>
      </c>
      <c r="V40">
        <v>1</v>
      </c>
      <c r="W40">
        <v>1</v>
      </c>
      <c r="X40">
        <v>7</v>
      </c>
      <c r="Y40">
        <v>0</v>
      </c>
      <c r="Z40">
        <v>7</v>
      </c>
      <c r="AA40">
        <v>1</v>
      </c>
      <c r="AB40">
        <v>5</v>
      </c>
      <c r="AC40">
        <v>0</v>
      </c>
      <c r="AD40">
        <v>5</v>
      </c>
      <c r="AE40">
        <v>2</v>
      </c>
      <c r="AF40">
        <v>4</v>
      </c>
      <c r="AG40">
        <v>0</v>
      </c>
      <c r="AH40">
        <v>2</v>
      </c>
      <c r="AI40">
        <v>0</v>
      </c>
      <c r="AJ40">
        <v>3</v>
      </c>
      <c r="AK40">
        <v>0</v>
      </c>
    </row>
    <row r="41" spans="1:37" x14ac:dyDescent="0.25">
      <c r="A41">
        <v>55</v>
      </c>
      <c r="B41">
        <v>5</v>
      </c>
      <c r="C41">
        <v>2</v>
      </c>
      <c r="D41">
        <v>5</v>
      </c>
      <c r="E41">
        <v>1</v>
      </c>
      <c r="F41">
        <v>6</v>
      </c>
      <c r="G41">
        <v>8</v>
      </c>
      <c r="H41">
        <v>10</v>
      </c>
      <c r="I41">
        <v>4</v>
      </c>
      <c r="J41">
        <v>1</v>
      </c>
      <c r="K41">
        <v>0</v>
      </c>
      <c r="L41">
        <v>4</v>
      </c>
      <c r="M41">
        <v>0</v>
      </c>
      <c r="N41">
        <v>0</v>
      </c>
      <c r="O41">
        <v>1</v>
      </c>
      <c r="P41">
        <v>0</v>
      </c>
      <c r="Q41">
        <v>5</v>
      </c>
      <c r="R41">
        <v>2</v>
      </c>
      <c r="S41">
        <v>1</v>
      </c>
      <c r="T41">
        <v>4</v>
      </c>
      <c r="U41">
        <v>2</v>
      </c>
      <c r="V41">
        <v>1</v>
      </c>
      <c r="W41">
        <v>0</v>
      </c>
      <c r="X41">
        <v>2</v>
      </c>
      <c r="Y41">
        <v>1</v>
      </c>
      <c r="Z41">
        <v>2</v>
      </c>
      <c r="AA41">
        <v>0</v>
      </c>
      <c r="AB41">
        <v>4</v>
      </c>
      <c r="AC41">
        <v>0</v>
      </c>
      <c r="AD41">
        <v>1</v>
      </c>
      <c r="AE41">
        <v>0</v>
      </c>
      <c r="AF41">
        <v>9</v>
      </c>
      <c r="AG41">
        <v>3</v>
      </c>
      <c r="AH41">
        <v>3</v>
      </c>
      <c r="AI41">
        <v>0</v>
      </c>
      <c r="AJ41">
        <v>1</v>
      </c>
      <c r="AK41">
        <v>0</v>
      </c>
    </row>
    <row r="42" spans="1:37" x14ac:dyDescent="0.25">
      <c r="A42">
        <v>56</v>
      </c>
      <c r="B42">
        <v>2</v>
      </c>
      <c r="C42">
        <v>2</v>
      </c>
      <c r="D42">
        <v>8</v>
      </c>
      <c r="E42">
        <v>1</v>
      </c>
      <c r="F42">
        <v>9</v>
      </c>
      <c r="G42">
        <v>3</v>
      </c>
      <c r="H42">
        <v>9</v>
      </c>
      <c r="I42">
        <v>3</v>
      </c>
      <c r="J42">
        <v>3</v>
      </c>
      <c r="K42">
        <v>2</v>
      </c>
      <c r="L42">
        <v>1</v>
      </c>
      <c r="M42">
        <v>0</v>
      </c>
      <c r="N42">
        <v>0</v>
      </c>
      <c r="O42">
        <v>0</v>
      </c>
      <c r="P42">
        <v>2</v>
      </c>
      <c r="Q42">
        <v>2</v>
      </c>
      <c r="R42">
        <v>3</v>
      </c>
      <c r="S42">
        <v>0</v>
      </c>
      <c r="T42">
        <v>5</v>
      </c>
      <c r="U42">
        <v>0</v>
      </c>
      <c r="V42">
        <v>2</v>
      </c>
      <c r="W42">
        <v>2</v>
      </c>
      <c r="X42">
        <v>5</v>
      </c>
      <c r="Y42">
        <v>0</v>
      </c>
      <c r="Z42">
        <v>3</v>
      </c>
      <c r="AA42">
        <v>2</v>
      </c>
      <c r="AB42">
        <v>3</v>
      </c>
      <c r="AC42">
        <v>0</v>
      </c>
      <c r="AD42">
        <v>1</v>
      </c>
      <c r="AE42">
        <v>0</v>
      </c>
      <c r="AF42">
        <v>3</v>
      </c>
      <c r="AG42">
        <v>4</v>
      </c>
      <c r="AH42">
        <v>2</v>
      </c>
      <c r="AI42">
        <v>0</v>
      </c>
      <c r="AJ42">
        <v>0</v>
      </c>
      <c r="AK42">
        <v>0</v>
      </c>
    </row>
    <row r="43" spans="1:37" x14ac:dyDescent="0.25">
      <c r="A43">
        <v>57</v>
      </c>
      <c r="B43">
        <v>3</v>
      </c>
      <c r="C43">
        <v>2</v>
      </c>
      <c r="D43">
        <v>3</v>
      </c>
      <c r="E43">
        <v>0</v>
      </c>
      <c r="F43">
        <v>3</v>
      </c>
      <c r="G43">
        <v>4</v>
      </c>
      <c r="H43">
        <v>14</v>
      </c>
      <c r="I43">
        <v>0</v>
      </c>
      <c r="J43">
        <v>6</v>
      </c>
      <c r="K43">
        <v>0</v>
      </c>
      <c r="L43">
        <v>7</v>
      </c>
      <c r="M43">
        <v>1</v>
      </c>
      <c r="N43">
        <v>0</v>
      </c>
      <c r="O43">
        <v>0</v>
      </c>
      <c r="P43">
        <v>0</v>
      </c>
      <c r="Q43">
        <v>6</v>
      </c>
      <c r="R43">
        <v>2</v>
      </c>
      <c r="S43">
        <v>2</v>
      </c>
      <c r="T43">
        <v>2</v>
      </c>
      <c r="U43">
        <v>1</v>
      </c>
      <c r="V43">
        <v>1</v>
      </c>
      <c r="W43">
        <v>0</v>
      </c>
      <c r="X43">
        <v>6</v>
      </c>
      <c r="Y43">
        <v>0</v>
      </c>
      <c r="Z43">
        <v>0</v>
      </c>
      <c r="AA43">
        <v>1</v>
      </c>
      <c r="AB43">
        <v>3</v>
      </c>
      <c r="AC43">
        <v>1</v>
      </c>
      <c r="AD43">
        <v>2</v>
      </c>
      <c r="AE43">
        <v>0</v>
      </c>
      <c r="AF43">
        <v>5</v>
      </c>
      <c r="AG43">
        <v>1</v>
      </c>
      <c r="AH43">
        <v>1</v>
      </c>
      <c r="AI43">
        <v>0</v>
      </c>
      <c r="AJ43">
        <v>1</v>
      </c>
      <c r="AK43">
        <v>0</v>
      </c>
    </row>
    <row r="44" spans="1:37" x14ac:dyDescent="0.25">
      <c r="A44">
        <v>58</v>
      </c>
      <c r="B44">
        <v>0</v>
      </c>
      <c r="C44">
        <v>2</v>
      </c>
      <c r="D44">
        <v>1</v>
      </c>
      <c r="E44">
        <v>0</v>
      </c>
      <c r="F44">
        <v>6</v>
      </c>
      <c r="G44">
        <v>10</v>
      </c>
      <c r="H44">
        <v>3</v>
      </c>
      <c r="I44">
        <v>2</v>
      </c>
      <c r="J44">
        <v>1</v>
      </c>
      <c r="K44">
        <v>0</v>
      </c>
      <c r="L44">
        <v>5</v>
      </c>
      <c r="M44">
        <v>0</v>
      </c>
      <c r="N44">
        <v>0</v>
      </c>
      <c r="O44">
        <v>1</v>
      </c>
      <c r="P44">
        <v>0</v>
      </c>
      <c r="Q44">
        <v>4</v>
      </c>
      <c r="R44">
        <v>0</v>
      </c>
      <c r="S44">
        <v>1</v>
      </c>
      <c r="T44">
        <v>2</v>
      </c>
      <c r="U44">
        <v>1</v>
      </c>
      <c r="V44">
        <v>1</v>
      </c>
      <c r="W44">
        <v>0</v>
      </c>
      <c r="X44">
        <v>1</v>
      </c>
      <c r="Y44">
        <v>0</v>
      </c>
      <c r="Z44">
        <v>0</v>
      </c>
      <c r="AA44">
        <v>0</v>
      </c>
      <c r="AB44">
        <v>3</v>
      </c>
      <c r="AC44">
        <v>0</v>
      </c>
      <c r="AD44">
        <v>1</v>
      </c>
      <c r="AE44">
        <v>0</v>
      </c>
      <c r="AF44">
        <v>1</v>
      </c>
      <c r="AG44">
        <v>1</v>
      </c>
      <c r="AH44">
        <v>0</v>
      </c>
      <c r="AI44">
        <v>0</v>
      </c>
      <c r="AJ44">
        <v>0</v>
      </c>
      <c r="AK44">
        <v>0</v>
      </c>
    </row>
    <row r="45" spans="1:37" x14ac:dyDescent="0.25">
      <c r="A45">
        <v>59</v>
      </c>
      <c r="B45">
        <v>0</v>
      </c>
      <c r="C45">
        <v>1</v>
      </c>
      <c r="D45">
        <v>3</v>
      </c>
      <c r="E45">
        <v>0</v>
      </c>
      <c r="F45">
        <v>7</v>
      </c>
      <c r="G45">
        <v>4</v>
      </c>
      <c r="H45">
        <v>3</v>
      </c>
      <c r="I45">
        <v>1</v>
      </c>
      <c r="J45">
        <v>1</v>
      </c>
      <c r="K45">
        <v>1</v>
      </c>
      <c r="L45">
        <v>3</v>
      </c>
      <c r="M45">
        <v>0</v>
      </c>
      <c r="N45">
        <v>0</v>
      </c>
      <c r="O45">
        <v>0</v>
      </c>
      <c r="P45">
        <v>0</v>
      </c>
      <c r="Q45">
        <v>2</v>
      </c>
      <c r="R45">
        <v>0</v>
      </c>
      <c r="S45">
        <v>1</v>
      </c>
      <c r="T45">
        <v>2</v>
      </c>
      <c r="U45">
        <v>1</v>
      </c>
      <c r="V45">
        <v>0</v>
      </c>
      <c r="W45">
        <v>1</v>
      </c>
      <c r="X45">
        <v>1</v>
      </c>
      <c r="Y45">
        <v>1</v>
      </c>
      <c r="Z45">
        <v>2</v>
      </c>
      <c r="AA45">
        <v>0</v>
      </c>
      <c r="AB45">
        <v>0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</row>
    <row r="46" spans="1:37" x14ac:dyDescent="0.25">
      <c r="A46">
        <v>60</v>
      </c>
      <c r="B46">
        <v>0</v>
      </c>
      <c r="C46">
        <v>0</v>
      </c>
      <c r="D46">
        <v>1</v>
      </c>
      <c r="E46">
        <v>0</v>
      </c>
      <c r="F46">
        <v>2</v>
      </c>
      <c r="G46">
        <v>1</v>
      </c>
      <c r="H46">
        <v>3</v>
      </c>
      <c r="I46">
        <v>2</v>
      </c>
      <c r="J46">
        <v>1</v>
      </c>
      <c r="K46">
        <v>1</v>
      </c>
      <c r="L46">
        <v>3</v>
      </c>
      <c r="M46">
        <v>0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1</v>
      </c>
      <c r="U46">
        <v>0</v>
      </c>
      <c r="V46">
        <v>0</v>
      </c>
      <c r="W46">
        <v>0</v>
      </c>
      <c r="X46">
        <v>1</v>
      </c>
      <c r="Y46">
        <v>0</v>
      </c>
      <c r="Z46">
        <v>2</v>
      </c>
      <c r="AA46">
        <v>0</v>
      </c>
      <c r="AB46">
        <v>2</v>
      </c>
      <c r="AC46">
        <v>0</v>
      </c>
      <c r="AD46">
        <v>0</v>
      </c>
      <c r="AE46">
        <v>1</v>
      </c>
      <c r="AF46">
        <v>3</v>
      </c>
      <c r="AG46">
        <v>0</v>
      </c>
      <c r="AH46">
        <v>0</v>
      </c>
      <c r="AI46">
        <v>0</v>
      </c>
      <c r="AJ46">
        <v>1</v>
      </c>
      <c r="AK46">
        <v>0</v>
      </c>
    </row>
    <row r="47" spans="1:37" x14ac:dyDescent="0.25">
      <c r="A47">
        <v>61</v>
      </c>
      <c r="B47">
        <v>2</v>
      </c>
      <c r="C47">
        <v>1</v>
      </c>
      <c r="D47">
        <v>0</v>
      </c>
      <c r="E47">
        <v>0</v>
      </c>
      <c r="F47">
        <v>6</v>
      </c>
      <c r="G47">
        <v>1</v>
      </c>
      <c r="H47">
        <v>6</v>
      </c>
      <c r="I47">
        <v>0</v>
      </c>
      <c r="J47">
        <v>2</v>
      </c>
      <c r="K47">
        <v>0</v>
      </c>
      <c r="L47">
        <v>1</v>
      </c>
      <c r="M47">
        <v>1</v>
      </c>
      <c r="N47">
        <v>0</v>
      </c>
      <c r="O47">
        <v>0</v>
      </c>
      <c r="P47">
        <v>0</v>
      </c>
      <c r="Q47">
        <v>1</v>
      </c>
      <c r="R47">
        <v>2</v>
      </c>
      <c r="S47">
        <v>0</v>
      </c>
      <c r="T47">
        <v>2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x14ac:dyDescent="0.25">
      <c r="A48">
        <v>62</v>
      </c>
      <c r="B48">
        <v>0</v>
      </c>
      <c r="C48">
        <v>0</v>
      </c>
      <c r="D48">
        <v>1</v>
      </c>
      <c r="E48">
        <v>0</v>
      </c>
      <c r="F48">
        <v>1</v>
      </c>
      <c r="G48">
        <v>2</v>
      </c>
      <c r="H48">
        <v>6</v>
      </c>
      <c r="I48">
        <v>1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4</v>
      </c>
      <c r="AA48">
        <v>0</v>
      </c>
      <c r="AB48">
        <v>0</v>
      </c>
      <c r="AC48">
        <v>0</v>
      </c>
      <c r="AD48">
        <v>0</v>
      </c>
      <c r="AE48">
        <v>2</v>
      </c>
      <c r="AF48">
        <v>0</v>
      </c>
      <c r="AG48">
        <v>0</v>
      </c>
      <c r="AH48">
        <v>0</v>
      </c>
      <c r="AI48">
        <v>1</v>
      </c>
      <c r="AJ48">
        <v>2</v>
      </c>
      <c r="AK48">
        <v>0</v>
      </c>
    </row>
    <row r="49" spans="1:37" x14ac:dyDescent="0.25">
      <c r="A49">
        <v>63</v>
      </c>
      <c r="B49">
        <v>1</v>
      </c>
      <c r="C49">
        <v>1</v>
      </c>
      <c r="D49">
        <v>0</v>
      </c>
      <c r="E49">
        <v>0</v>
      </c>
      <c r="F49">
        <v>0</v>
      </c>
      <c r="G49">
        <v>1</v>
      </c>
      <c r="H49">
        <v>4</v>
      </c>
      <c r="I49">
        <v>0</v>
      </c>
      <c r="J49">
        <v>1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</row>
    <row r="50" spans="1:37" x14ac:dyDescent="0.25">
      <c r="A50">
        <v>64</v>
      </c>
      <c r="B50">
        <v>0</v>
      </c>
      <c r="C50">
        <v>0</v>
      </c>
      <c r="D50">
        <v>0</v>
      </c>
      <c r="E50">
        <v>1</v>
      </c>
      <c r="F50">
        <v>1</v>
      </c>
      <c r="G50">
        <v>4</v>
      </c>
      <c r="H50">
        <v>4</v>
      </c>
      <c r="I50">
        <v>0</v>
      </c>
      <c r="J50">
        <v>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37" x14ac:dyDescent="0.25">
      <c r="A51">
        <v>65</v>
      </c>
      <c r="B51">
        <v>0</v>
      </c>
      <c r="C51">
        <v>0</v>
      </c>
      <c r="D51">
        <v>1</v>
      </c>
      <c r="E51">
        <v>1</v>
      </c>
      <c r="F51">
        <v>1</v>
      </c>
      <c r="G51">
        <v>2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</row>
    <row r="52" spans="1:37" x14ac:dyDescent="0.25">
      <c r="A52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3</v>
      </c>
      <c r="I52">
        <v>0</v>
      </c>
      <c r="J52">
        <v>1</v>
      </c>
      <c r="K52">
        <v>0</v>
      </c>
      <c r="L52">
        <v>2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3</v>
      </c>
      <c r="AI52">
        <v>0</v>
      </c>
      <c r="AJ52">
        <v>0</v>
      </c>
      <c r="AK52">
        <v>0</v>
      </c>
    </row>
    <row r="53" spans="1:37" x14ac:dyDescent="0.25">
      <c r="A53">
        <v>67</v>
      </c>
      <c r="B53">
        <v>0</v>
      </c>
      <c r="C53">
        <v>0</v>
      </c>
      <c r="D53">
        <v>0</v>
      </c>
      <c r="E53">
        <v>0</v>
      </c>
      <c r="F53">
        <v>0</v>
      </c>
      <c r="G53">
        <v>2</v>
      </c>
      <c r="H53">
        <v>1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</row>
    <row r="54" spans="1:37" x14ac:dyDescent="0.25">
      <c r="A54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</row>
    <row r="55" spans="1:37" x14ac:dyDescent="0.25">
      <c r="A55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0</v>
      </c>
    </row>
    <row r="56" spans="1:37" x14ac:dyDescent="0.25">
      <c r="A56">
        <v>70</v>
      </c>
      <c r="B56">
        <v>0</v>
      </c>
      <c r="C56">
        <v>1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</row>
    <row r="57" spans="1:37" x14ac:dyDescent="0.25">
      <c r="A57">
        <v>71</v>
      </c>
      <c r="B57">
        <v>0</v>
      </c>
      <c r="C57">
        <v>1</v>
      </c>
      <c r="D57">
        <v>0</v>
      </c>
      <c r="E57">
        <v>0</v>
      </c>
      <c r="F57">
        <v>2</v>
      </c>
      <c r="G57">
        <v>1</v>
      </c>
      <c r="H57">
        <v>2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</row>
    <row r="58" spans="1:37" x14ac:dyDescent="0.25">
      <c r="A58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</row>
    <row r="59" spans="1:37" x14ac:dyDescent="0.25">
      <c r="A59">
        <v>75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</row>
    <row r="60" spans="1:37" x14ac:dyDescent="0.25">
      <c r="A60">
        <v>79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3"/>
  <sheetViews>
    <sheetView workbookViewId="0">
      <selection activeCell="A234" sqref="A234:A291"/>
    </sheetView>
  </sheetViews>
  <sheetFormatPr defaultRowHeight="15" x14ac:dyDescent="0.25"/>
  <cols>
    <col min="1" max="1" width="19.140625" bestFit="1" customWidth="1"/>
    <col min="2" max="2" width="4.42578125" bestFit="1" customWidth="1"/>
    <col min="3" max="3" width="19.140625" bestFit="1" customWidth="1"/>
    <col min="5" max="5" width="10.140625" bestFit="1" customWidth="1"/>
    <col min="6" max="6" width="9.5703125" bestFit="1" customWidth="1"/>
  </cols>
  <sheetData>
    <row r="1" spans="1:6" x14ac:dyDescent="0.25">
      <c r="A1" t="s">
        <v>14</v>
      </c>
      <c r="B1" t="s">
        <v>9</v>
      </c>
      <c r="C1" t="s">
        <v>10</v>
      </c>
      <c r="D1" t="s">
        <v>11</v>
      </c>
      <c r="E1" t="s">
        <v>12</v>
      </c>
      <c r="F1" t="s">
        <v>13</v>
      </c>
    </row>
    <row r="2" spans="1:6" x14ac:dyDescent="0.25">
      <c r="A2" t="s">
        <v>0</v>
      </c>
      <c r="B2">
        <v>17</v>
      </c>
      <c r="C2">
        <v>0</v>
      </c>
      <c r="D2">
        <v>3</v>
      </c>
      <c r="E2">
        <v>0</v>
      </c>
      <c r="F2">
        <v>2</v>
      </c>
    </row>
    <row r="3" spans="1:6" x14ac:dyDescent="0.25">
      <c r="A3" t="s">
        <v>0</v>
      </c>
      <c r="B3">
        <v>18</v>
      </c>
      <c r="C3">
        <v>0</v>
      </c>
      <c r="D3">
        <v>83</v>
      </c>
      <c r="E3">
        <v>0</v>
      </c>
      <c r="F3">
        <v>133</v>
      </c>
    </row>
    <row r="4" spans="1:6" x14ac:dyDescent="0.25">
      <c r="A4" t="s">
        <v>0</v>
      </c>
      <c r="B4">
        <v>19</v>
      </c>
      <c r="C4">
        <v>1</v>
      </c>
      <c r="D4">
        <v>121</v>
      </c>
      <c r="E4">
        <v>1</v>
      </c>
      <c r="F4">
        <v>145</v>
      </c>
    </row>
    <row r="5" spans="1:6" x14ac:dyDescent="0.25">
      <c r="A5" t="s">
        <v>0</v>
      </c>
      <c r="B5">
        <v>20</v>
      </c>
      <c r="C5">
        <v>171</v>
      </c>
      <c r="D5">
        <v>118</v>
      </c>
      <c r="E5">
        <v>476</v>
      </c>
      <c r="F5">
        <v>81</v>
      </c>
    </row>
    <row r="6" spans="1:6" x14ac:dyDescent="0.25">
      <c r="A6" t="s">
        <v>0</v>
      </c>
      <c r="B6">
        <v>21</v>
      </c>
      <c r="C6">
        <v>352</v>
      </c>
      <c r="D6">
        <v>76</v>
      </c>
      <c r="E6">
        <v>919</v>
      </c>
      <c r="F6">
        <v>82</v>
      </c>
    </row>
    <row r="7" spans="1:6" x14ac:dyDescent="0.25">
      <c r="A7" t="s">
        <v>0</v>
      </c>
      <c r="B7">
        <v>22</v>
      </c>
      <c r="C7">
        <v>264</v>
      </c>
      <c r="D7">
        <v>47</v>
      </c>
      <c r="E7">
        <v>706</v>
      </c>
      <c r="F7">
        <v>43</v>
      </c>
    </row>
    <row r="8" spans="1:6" x14ac:dyDescent="0.25">
      <c r="A8" t="s">
        <v>0</v>
      </c>
      <c r="B8">
        <v>23</v>
      </c>
      <c r="C8">
        <v>234</v>
      </c>
      <c r="D8">
        <v>31</v>
      </c>
      <c r="E8">
        <v>669</v>
      </c>
      <c r="F8">
        <v>36</v>
      </c>
    </row>
    <row r="9" spans="1:6" x14ac:dyDescent="0.25">
      <c r="A9" t="s">
        <v>0</v>
      </c>
      <c r="B9">
        <v>24</v>
      </c>
      <c r="C9">
        <v>218</v>
      </c>
      <c r="D9">
        <v>17</v>
      </c>
      <c r="E9">
        <v>515</v>
      </c>
      <c r="F9">
        <v>5</v>
      </c>
    </row>
    <row r="10" spans="1:6" x14ac:dyDescent="0.25">
      <c r="A10" t="s">
        <v>0</v>
      </c>
      <c r="B10">
        <v>25</v>
      </c>
      <c r="C10">
        <v>130</v>
      </c>
      <c r="D10">
        <v>9</v>
      </c>
      <c r="E10">
        <v>274</v>
      </c>
      <c r="F10">
        <v>6</v>
      </c>
    </row>
    <row r="11" spans="1:6" x14ac:dyDescent="0.25">
      <c r="A11" t="s">
        <v>0</v>
      </c>
      <c r="B11">
        <v>26</v>
      </c>
      <c r="C11">
        <v>86</v>
      </c>
      <c r="D11">
        <v>10</v>
      </c>
      <c r="E11">
        <v>176</v>
      </c>
      <c r="F11">
        <v>2</v>
      </c>
    </row>
    <row r="12" spans="1:6" x14ac:dyDescent="0.25">
      <c r="A12" t="s">
        <v>0</v>
      </c>
      <c r="B12">
        <v>27</v>
      </c>
      <c r="C12">
        <v>64</v>
      </c>
      <c r="D12">
        <v>3</v>
      </c>
      <c r="E12">
        <v>131</v>
      </c>
      <c r="F12">
        <v>5</v>
      </c>
    </row>
    <row r="13" spans="1:6" x14ac:dyDescent="0.25">
      <c r="A13" t="s">
        <v>0</v>
      </c>
      <c r="B13">
        <v>28</v>
      </c>
      <c r="C13">
        <v>43</v>
      </c>
      <c r="D13">
        <v>5</v>
      </c>
      <c r="E13">
        <v>96</v>
      </c>
      <c r="F13">
        <v>6</v>
      </c>
    </row>
    <row r="14" spans="1:6" x14ac:dyDescent="0.25">
      <c r="A14" t="s">
        <v>0</v>
      </c>
      <c r="B14">
        <v>29</v>
      </c>
      <c r="C14">
        <v>47</v>
      </c>
      <c r="D14">
        <v>3</v>
      </c>
      <c r="E14">
        <v>76</v>
      </c>
      <c r="F14">
        <v>5</v>
      </c>
    </row>
    <row r="15" spans="1:6" x14ac:dyDescent="0.25">
      <c r="A15" t="s">
        <v>0</v>
      </c>
      <c r="B15">
        <v>30</v>
      </c>
      <c r="C15">
        <v>32</v>
      </c>
      <c r="D15">
        <v>2</v>
      </c>
      <c r="E15">
        <v>88</v>
      </c>
      <c r="F15">
        <v>1</v>
      </c>
    </row>
    <row r="16" spans="1:6" x14ac:dyDescent="0.25">
      <c r="A16" t="s">
        <v>0</v>
      </c>
      <c r="B16">
        <v>31</v>
      </c>
      <c r="C16">
        <v>31</v>
      </c>
      <c r="D16">
        <v>2</v>
      </c>
      <c r="E16">
        <v>77</v>
      </c>
      <c r="F16">
        <v>3</v>
      </c>
    </row>
    <row r="17" spans="1:6" x14ac:dyDescent="0.25">
      <c r="A17" t="s">
        <v>0</v>
      </c>
      <c r="B17">
        <v>32</v>
      </c>
      <c r="C17">
        <v>31</v>
      </c>
      <c r="D17">
        <v>1</v>
      </c>
      <c r="E17">
        <v>60</v>
      </c>
      <c r="F17">
        <v>0</v>
      </c>
    </row>
    <row r="18" spans="1:6" x14ac:dyDescent="0.25">
      <c r="A18" t="s">
        <v>0</v>
      </c>
      <c r="B18">
        <v>33</v>
      </c>
      <c r="C18">
        <v>24</v>
      </c>
      <c r="D18">
        <v>4</v>
      </c>
      <c r="E18">
        <v>66</v>
      </c>
      <c r="F18">
        <v>0</v>
      </c>
    </row>
    <row r="19" spans="1:6" x14ac:dyDescent="0.25">
      <c r="A19" t="s">
        <v>0</v>
      </c>
      <c r="B19">
        <v>34</v>
      </c>
      <c r="C19">
        <v>27</v>
      </c>
      <c r="D19">
        <v>1</v>
      </c>
      <c r="E19">
        <v>53</v>
      </c>
      <c r="F19">
        <v>2</v>
      </c>
    </row>
    <row r="20" spans="1:6" x14ac:dyDescent="0.25">
      <c r="A20" t="s">
        <v>0</v>
      </c>
      <c r="B20">
        <v>35</v>
      </c>
      <c r="C20">
        <v>15</v>
      </c>
      <c r="D20">
        <v>3</v>
      </c>
      <c r="E20">
        <v>58</v>
      </c>
      <c r="F20">
        <v>0</v>
      </c>
    </row>
    <row r="21" spans="1:6" x14ac:dyDescent="0.25">
      <c r="A21" t="s">
        <v>0</v>
      </c>
      <c r="B21">
        <v>36</v>
      </c>
      <c r="C21">
        <v>15</v>
      </c>
      <c r="D21">
        <v>4</v>
      </c>
      <c r="E21">
        <v>53</v>
      </c>
      <c r="F21">
        <v>1</v>
      </c>
    </row>
    <row r="22" spans="1:6" x14ac:dyDescent="0.25">
      <c r="A22" t="s">
        <v>0</v>
      </c>
      <c r="B22">
        <v>37</v>
      </c>
      <c r="C22">
        <v>19</v>
      </c>
      <c r="D22">
        <v>2</v>
      </c>
      <c r="E22">
        <v>58</v>
      </c>
      <c r="F22">
        <v>0</v>
      </c>
    </row>
    <row r="23" spans="1:6" x14ac:dyDescent="0.25">
      <c r="A23" t="s">
        <v>0</v>
      </c>
      <c r="B23">
        <v>38</v>
      </c>
      <c r="C23">
        <v>14</v>
      </c>
      <c r="D23">
        <v>2</v>
      </c>
      <c r="E23">
        <v>74</v>
      </c>
      <c r="F23">
        <v>1</v>
      </c>
    </row>
    <row r="24" spans="1:6" x14ac:dyDescent="0.25">
      <c r="A24" t="s">
        <v>0</v>
      </c>
      <c r="B24">
        <v>39</v>
      </c>
      <c r="C24">
        <v>21</v>
      </c>
      <c r="D24">
        <v>2</v>
      </c>
      <c r="E24">
        <v>43</v>
      </c>
      <c r="F24">
        <v>1</v>
      </c>
    </row>
    <row r="25" spans="1:6" x14ac:dyDescent="0.25">
      <c r="A25" t="s">
        <v>0</v>
      </c>
      <c r="B25">
        <v>40</v>
      </c>
      <c r="C25">
        <v>12</v>
      </c>
      <c r="D25">
        <v>2</v>
      </c>
      <c r="E25">
        <v>54</v>
      </c>
      <c r="F25">
        <v>2</v>
      </c>
    </row>
    <row r="26" spans="1:6" x14ac:dyDescent="0.25">
      <c r="A26" t="s">
        <v>0</v>
      </c>
      <c r="B26">
        <v>41</v>
      </c>
      <c r="C26">
        <v>21</v>
      </c>
      <c r="D26">
        <v>1</v>
      </c>
      <c r="E26">
        <v>61</v>
      </c>
      <c r="F26">
        <v>2</v>
      </c>
    </row>
    <row r="27" spans="1:6" x14ac:dyDescent="0.25">
      <c r="A27" t="s">
        <v>0</v>
      </c>
      <c r="B27">
        <v>42</v>
      </c>
      <c r="C27">
        <v>11</v>
      </c>
      <c r="D27">
        <v>4</v>
      </c>
      <c r="E27">
        <v>67</v>
      </c>
      <c r="F27">
        <v>4</v>
      </c>
    </row>
    <row r="28" spans="1:6" x14ac:dyDescent="0.25">
      <c r="A28" t="s">
        <v>0</v>
      </c>
      <c r="B28">
        <v>43</v>
      </c>
      <c r="C28">
        <v>16</v>
      </c>
      <c r="D28">
        <v>3</v>
      </c>
      <c r="E28">
        <v>61</v>
      </c>
      <c r="F28">
        <v>0</v>
      </c>
    </row>
    <row r="29" spans="1:6" x14ac:dyDescent="0.25">
      <c r="A29" t="s">
        <v>0</v>
      </c>
      <c r="B29">
        <v>44</v>
      </c>
      <c r="C29">
        <v>9</v>
      </c>
      <c r="D29">
        <v>2</v>
      </c>
      <c r="E29">
        <v>51</v>
      </c>
      <c r="F29">
        <v>2</v>
      </c>
    </row>
    <row r="30" spans="1:6" x14ac:dyDescent="0.25">
      <c r="A30" t="s">
        <v>0</v>
      </c>
      <c r="B30">
        <v>45</v>
      </c>
      <c r="C30">
        <v>14</v>
      </c>
      <c r="D30">
        <v>6</v>
      </c>
      <c r="E30">
        <v>54</v>
      </c>
      <c r="F30">
        <v>1</v>
      </c>
    </row>
    <row r="31" spans="1:6" x14ac:dyDescent="0.25">
      <c r="A31" t="s">
        <v>0</v>
      </c>
      <c r="B31">
        <v>46</v>
      </c>
      <c r="C31">
        <v>7</v>
      </c>
      <c r="D31">
        <v>5</v>
      </c>
      <c r="E31">
        <v>40</v>
      </c>
      <c r="F31">
        <v>1</v>
      </c>
    </row>
    <row r="32" spans="1:6" x14ac:dyDescent="0.25">
      <c r="A32" t="s">
        <v>0</v>
      </c>
      <c r="B32">
        <v>47</v>
      </c>
      <c r="C32">
        <v>17</v>
      </c>
      <c r="D32">
        <v>1</v>
      </c>
      <c r="E32">
        <v>32</v>
      </c>
      <c r="F32">
        <v>0</v>
      </c>
    </row>
    <row r="33" spans="1:6" x14ac:dyDescent="0.25">
      <c r="A33" t="s">
        <v>0</v>
      </c>
      <c r="B33">
        <v>48</v>
      </c>
      <c r="C33">
        <v>7</v>
      </c>
      <c r="D33">
        <v>5</v>
      </c>
      <c r="E33">
        <v>25</v>
      </c>
      <c r="F33">
        <v>0</v>
      </c>
    </row>
    <row r="34" spans="1:6" x14ac:dyDescent="0.25">
      <c r="A34" t="s">
        <v>0</v>
      </c>
      <c r="B34">
        <v>49</v>
      </c>
      <c r="C34">
        <v>10</v>
      </c>
      <c r="D34">
        <v>3</v>
      </c>
      <c r="E34">
        <v>26</v>
      </c>
      <c r="F34">
        <v>1</v>
      </c>
    </row>
    <row r="35" spans="1:6" x14ac:dyDescent="0.25">
      <c r="A35" t="s">
        <v>0</v>
      </c>
      <c r="B35">
        <v>50</v>
      </c>
      <c r="C35">
        <v>10</v>
      </c>
      <c r="D35">
        <v>2</v>
      </c>
      <c r="E35">
        <v>18</v>
      </c>
      <c r="F35">
        <v>1</v>
      </c>
    </row>
    <row r="36" spans="1:6" x14ac:dyDescent="0.25">
      <c r="A36" t="s">
        <v>0</v>
      </c>
      <c r="B36">
        <v>51</v>
      </c>
      <c r="C36">
        <v>3</v>
      </c>
      <c r="D36">
        <v>3</v>
      </c>
      <c r="E36">
        <v>18</v>
      </c>
      <c r="F36">
        <v>2</v>
      </c>
    </row>
    <row r="37" spans="1:6" x14ac:dyDescent="0.25">
      <c r="A37" t="s">
        <v>0</v>
      </c>
      <c r="B37">
        <v>52</v>
      </c>
      <c r="C37">
        <v>2</v>
      </c>
      <c r="D37">
        <v>2</v>
      </c>
      <c r="E37">
        <v>8</v>
      </c>
      <c r="F37">
        <v>3</v>
      </c>
    </row>
    <row r="38" spans="1:6" x14ac:dyDescent="0.25">
      <c r="A38" t="s">
        <v>0</v>
      </c>
      <c r="B38">
        <v>53</v>
      </c>
      <c r="C38">
        <v>1</v>
      </c>
      <c r="D38">
        <v>2</v>
      </c>
      <c r="E38">
        <v>7</v>
      </c>
      <c r="F38">
        <v>0</v>
      </c>
    </row>
    <row r="39" spans="1:6" x14ac:dyDescent="0.25">
      <c r="A39" t="s">
        <v>0</v>
      </c>
      <c r="B39">
        <v>54</v>
      </c>
      <c r="C39">
        <v>3</v>
      </c>
      <c r="D39">
        <v>0</v>
      </c>
      <c r="E39">
        <v>7</v>
      </c>
      <c r="F39">
        <v>0</v>
      </c>
    </row>
    <row r="40" spans="1:6" x14ac:dyDescent="0.25">
      <c r="A40" t="s">
        <v>0</v>
      </c>
      <c r="B40">
        <v>55</v>
      </c>
      <c r="C40">
        <v>5</v>
      </c>
      <c r="D40">
        <v>2</v>
      </c>
      <c r="E40">
        <v>5</v>
      </c>
      <c r="F40">
        <v>1</v>
      </c>
    </row>
    <row r="41" spans="1:6" x14ac:dyDescent="0.25">
      <c r="A41" t="s">
        <v>0</v>
      </c>
      <c r="B41">
        <v>56</v>
      </c>
      <c r="C41">
        <v>2</v>
      </c>
      <c r="D41">
        <v>2</v>
      </c>
      <c r="E41">
        <v>8</v>
      </c>
      <c r="F41">
        <v>1</v>
      </c>
    </row>
    <row r="42" spans="1:6" x14ac:dyDescent="0.25">
      <c r="A42" t="s">
        <v>0</v>
      </c>
      <c r="B42">
        <v>57</v>
      </c>
      <c r="C42">
        <v>3</v>
      </c>
      <c r="D42">
        <v>2</v>
      </c>
      <c r="E42">
        <v>3</v>
      </c>
      <c r="F42">
        <v>0</v>
      </c>
    </row>
    <row r="43" spans="1:6" x14ac:dyDescent="0.25">
      <c r="A43" t="s">
        <v>0</v>
      </c>
      <c r="B43">
        <v>58</v>
      </c>
      <c r="C43">
        <v>0</v>
      </c>
      <c r="D43">
        <v>2</v>
      </c>
      <c r="E43">
        <v>1</v>
      </c>
      <c r="F43">
        <v>0</v>
      </c>
    </row>
    <row r="44" spans="1:6" x14ac:dyDescent="0.25">
      <c r="A44" t="s">
        <v>0</v>
      </c>
      <c r="B44">
        <v>59</v>
      </c>
      <c r="C44">
        <v>0</v>
      </c>
      <c r="D44">
        <v>1</v>
      </c>
      <c r="E44">
        <v>3</v>
      </c>
      <c r="F44">
        <v>0</v>
      </c>
    </row>
    <row r="45" spans="1:6" x14ac:dyDescent="0.25">
      <c r="A45" t="s">
        <v>0</v>
      </c>
      <c r="B45">
        <v>60</v>
      </c>
      <c r="C45">
        <v>0</v>
      </c>
      <c r="D45">
        <v>0</v>
      </c>
      <c r="E45">
        <v>1</v>
      </c>
      <c r="F45">
        <v>0</v>
      </c>
    </row>
    <row r="46" spans="1:6" x14ac:dyDescent="0.25">
      <c r="A46" t="s">
        <v>0</v>
      </c>
      <c r="B46">
        <v>61</v>
      </c>
      <c r="C46">
        <v>2</v>
      </c>
      <c r="D46">
        <v>1</v>
      </c>
      <c r="E46">
        <v>0</v>
      </c>
      <c r="F46">
        <v>0</v>
      </c>
    </row>
    <row r="47" spans="1:6" x14ac:dyDescent="0.25">
      <c r="A47" t="s">
        <v>0</v>
      </c>
      <c r="B47">
        <v>62</v>
      </c>
      <c r="C47">
        <v>0</v>
      </c>
      <c r="D47">
        <v>0</v>
      </c>
      <c r="E47">
        <v>1</v>
      </c>
      <c r="F47">
        <v>0</v>
      </c>
    </row>
    <row r="48" spans="1:6" x14ac:dyDescent="0.25">
      <c r="A48" t="s">
        <v>0</v>
      </c>
      <c r="B48">
        <v>63</v>
      </c>
      <c r="C48">
        <v>1</v>
      </c>
      <c r="D48">
        <v>1</v>
      </c>
      <c r="E48">
        <v>0</v>
      </c>
      <c r="F48">
        <v>0</v>
      </c>
    </row>
    <row r="49" spans="1:6" x14ac:dyDescent="0.25">
      <c r="A49" t="s">
        <v>0</v>
      </c>
      <c r="B49">
        <v>64</v>
      </c>
      <c r="C49">
        <v>0</v>
      </c>
      <c r="D49">
        <v>0</v>
      </c>
      <c r="E49">
        <v>0</v>
      </c>
      <c r="F49">
        <v>1</v>
      </c>
    </row>
    <row r="50" spans="1:6" x14ac:dyDescent="0.25">
      <c r="A50" t="s">
        <v>0</v>
      </c>
      <c r="B50">
        <v>65</v>
      </c>
      <c r="C50">
        <v>0</v>
      </c>
      <c r="D50">
        <v>0</v>
      </c>
      <c r="E50">
        <v>1</v>
      </c>
      <c r="F50">
        <v>1</v>
      </c>
    </row>
    <row r="51" spans="1:6" x14ac:dyDescent="0.25">
      <c r="A51" t="s">
        <v>0</v>
      </c>
      <c r="B51">
        <v>66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t="s">
        <v>0</v>
      </c>
      <c r="B52">
        <v>67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t="s">
        <v>0</v>
      </c>
      <c r="B53">
        <v>68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t="s">
        <v>0</v>
      </c>
      <c r="B54">
        <v>69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t="s">
        <v>0</v>
      </c>
      <c r="B55">
        <v>70</v>
      </c>
      <c r="C55">
        <v>0</v>
      </c>
      <c r="D55">
        <v>1</v>
      </c>
      <c r="E55">
        <v>0</v>
      </c>
      <c r="F55">
        <v>0</v>
      </c>
    </row>
    <row r="56" spans="1:6" x14ac:dyDescent="0.25">
      <c r="A56" t="s">
        <v>0</v>
      </c>
      <c r="B56">
        <v>71</v>
      </c>
      <c r="C56">
        <v>0</v>
      </c>
      <c r="D56">
        <v>1</v>
      </c>
      <c r="E56">
        <v>0</v>
      </c>
      <c r="F56">
        <v>0</v>
      </c>
    </row>
    <row r="57" spans="1:6" x14ac:dyDescent="0.25">
      <c r="A57" t="s">
        <v>0</v>
      </c>
      <c r="B57">
        <v>72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t="s">
        <v>0</v>
      </c>
      <c r="B58">
        <v>75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t="s">
        <v>0</v>
      </c>
      <c r="B59">
        <v>79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t="s">
        <v>1</v>
      </c>
      <c r="B60">
        <v>17</v>
      </c>
      <c r="C60">
        <v>0</v>
      </c>
      <c r="D60">
        <v>2</v>
      </c>
      <c r="E60">
        <v>0</v>
      </c>
      <c r="F60">
        <v>0</v>
      </c>
    </row>
    <row r="61" spans="1:6" x14ac:dyDescent="0.25">
      <c r="A61" t="s">
        <v>1</v>
      </c>
      <c r="B61">
        <v>18</v>
      </c>
      <c r="C61">
        <v>0</v>
      </c>
      <c r="D61">
        <v>40</v>
      </c>
      <c r="E61">
        <v>1</v>
      </c>
      <c r="F61">
        <v>56</v>
      </c>
    </row>
    <row r="62" spans="1:6" x14ac:dyDescent="0.25">
      <c r="A62" t="s">
        <v>1</v>
      </c>
      <c r="B62">
        <v>19</v>
      </c>
      <c r="C62">
        <v>5</v>
      </c>
      <c r="D62">
        <v>86</v>
      </c>
      <c r="E62">
        <v>9</v>
      </c>
      <c r="F62">
        <v>106</v>
      </c>
    </row>
    <row r="63" spans="1:6" x14ac:dyDescent="0.25">
      <c r="A63" t="s">
        <v>1</v>
      </c>
      <c r="B63">
        <v>20</v>
      </c>
      <c r="C63">
        <v>1272</v>
      </c>
      <c r="D63">
        <v>128</v>
      </c>
      <c r="E63">
        <v>1942</v>
      </c>
      <c r="F63">
        <v>168</v>
      </c>
    </row>
    <row r="64" spans="1:6" x14ac:dyDescent="0.25">
      <c r="A64" t="s">
        <v>1</v>
      </c>
      <c r="B64">
        <v>21</v>
      </c>
      <c r="C64">
        <v>2531</v>
      </c>
      <c r="D64">
        <v>146</v>
      </c>
      <c r="E64">
        <v>3485</v>
      </c>
      <c r="F64">
        <v>218</v>
      </c>
    </row>
    <row r="65" spans="1:6" x14ac:dyDescent="0.25">
      <c r="A65" t="s">
        <v>1</v>
      </c>
      <c r="B65">
        <v>22</v>
      </c>
      <c r="C65">
        <v>1896</v>
      </c>
      <c r="D65">
        <v>160</v>
      </c>
      <c r="E65">
        <v>2469</v>
      </c>
      <c r="F65">
        <v>200</v>
      </c>
    </row>
    <row r="66" spans="1:6" x14ac:dyDescent="0.25">
      <c r="A66" t="s">
        <v>1</v>
      </c>
      <c r="B66">
        <v>23</v>
      </c>
      <c r="C66">
        <v>1587</v>
      </c>
      <c r="D66">
        <v>173</v>
      </c>
      <c r="E66">
        <v>2390</v>
      </c>
      <c r="F66">
        <v>223</v>
      </c>
    </row>
    <row r="67" spans="1:6" x14ac:dyDescent="0.25">
      <c r="A67" t="s">
        <v>1</v>
      </c>
      <c r="B67">
        <v>24</v>
      </c>
      <c r="C67">
        <v>1316</v>
      </c>
      <c r="D67">
        <v>144</v>
      </c>
      <c r="E67">
        <v>1945</v>
      </c>
      <c r="F67">
        <v>199</v>
      </c>
    </row>
    <row r="68" spans="1:6" x14ac:dyDescent="0.25">
      <c r="A68" t="s">
        <v>1</v>
      </c>
      <c r="B68">
        <v>25</v>
      </c>
      <c r="C68">
        <v>863</v>
      </c>
      <c r="D68">
        <v>114</v>
      </c>
      <c r="E68">
        <v>1176</v>
      </c>
      <c r="F68">
        <v>142</v>
      </c>
    </row>
    <row r="69" spans="1:6" x14ac:dyDescent="0.25">
      <c r="A69" t="s">
        <v>1</v>
      </c>
      <c r="B69">
        <v>26</v>
      </c>
      <c r="C69">
        <v>620</v>
      </c>
      <c r="D69">
        <v>94</v>
      </c>
      <c r="E69">
        <v>797</v>
      </c>
      <c r="F69">
        <v>123</v>
      </c>
    </row>
    <row r="70" spans="1:6" x14ac:dyDescent="0.25">
      <c r="A70" t="s">
        <v>1</v>
      </c>
      <c r="B70">
        <v>27</v>
      </c>
      <c r="C70">
        <v>456</v>
      </c>
      <c r="D70">
        <v>55</v>
      </c>
      <c r="E70">
        <v>559</v>
      </c>
      <c r="F70">
        <v>80</v>
      </c>
    </row>
    <row r="71" spans="1:6" x14ac:dyDescent="0.25">
      <c r="A71" t="s">
        <v>1</v>
      </c>
      <c r="B71">
        <v>28</v>
      </c>
      <c r="C71">
        <v>374</v>
      </c>
      <c r="D71">
        <v>77</v>
      </c>
      <c r="E71">
        <v>431</v>
      </c>
      <c r="F71">
        <v>72</v>
      </c>
    </row>
    <row r="72" spans="1:6" x14ac:dyDescent="0.25">
      <c r="A72" t="s">
        <v>1</v>
      </c>
      <c r="B72">
        <v>29</v>
      </c>
      <c r="C72">
        <v>286</v>
      </c>
      <c r="D72">
        <v>54</v>
      </c>
      <c r="E72">
        <v>290</v>
      </c>
      <c r="F72">
        <v>58</v>
      </c>
    </row>
    <row r="73" spans="1:6" x14ac:dyDescent="0.25">
      <c r="A73" t="s">
        <v>1</v>
      </c>
      <c r="B73">
        <v>30</v>
      </c>
      <c r="C73">
        <v>219</v>
      </c>
      <c r="D73">
        <v>43</v>
      </c>
      <c r="E73">
        <v>241</v>
      </c>
      <c r="F73">
        <v>36</v>
      </c>
    </row>
    <row r="74" spans="1:6" x14ac:dyDescent="0.25">
      <c r="A74" t="s">
        <v>1</v>
      </c>
      <c r="B74">
        <v>31</v>
      </c>
      <c r="C74">
        <v>180</v>
      </c>
      <c r="D74">
        <v>43</v>
      </c>
      <c r="E74">
        <v>183</v>
      </c>
      <c r="F74">
        <v>35</v>
      </c>
    </row>
    <row r="75" spans="1:6" x14ac:dyDescent="0.25">
      <c r="A75" t="s">
        <v>1</v>
      </c>
      <c r="B75">
        <v>32</v>
      </c>
      <c r="C75">
        <v>150</v>
      </c>
      <c r="D75">
        <v>33</v>
      </c>
      <c r="E75">
        <v>164</v>
      </c>
      <c r="F75">
        <v>29</v>
      </c>
    </row>
    <row r="76" spans="1:6" x14ac:dyDescent="0.25">
      <c r="A76" t="s">
        <v>1</v>
      </c>
      <c r="B76">
        <v>33</v>
      </c>
      <c r="C76">
        <v>132</v>
      </c>
      <c r="D76">
        <v>30</v>
      </c>
      <c r="E76">
        <v>134</v>
      </c>
      <c r="F76">
        <v>30</v>
      </c>
    </row>
    <row r="77" spans="1:6" x14ac:dyDescent="0.25">
      <c r="A77" t="s">
        <v>1</v>
      </c>
      <c r="B77">
        <v>34</v>
      </c>
      <c r="C77">
        <v>106</v>
      </c>
      <c r="D77">
        <v>31</v>
      </c>
      <c r="E77">
        <v>120</v>
      </c>
      <c r="F77">
        <v>22</v>
      </c>
    </row>
    <row r="78" spans="1:6" x14ac:dyDescent="0.25">
      <c r="A78" t="s">
        <v>1</v>
      </c>
      <c r="B78">
        <v>35</v>
      </c>
      <c r="C78">
        <v>118</v>
      </c>
      <c r="D78">
        <v>19</v>
      </c>
      <c r="E78">
        <v>105</v>
      </c>
      <c r="F78">
        <v>27</v>
      </c>
    </row>
    <row r="79" spans="1:6" x14ac:dyDescent="0.25">
      <c r="A79" t="s">
        <v>1</v>
      </c>
      <c r="B79">
        <v>36</v>
      </c>
      <c r="C79">
        <v>99</v>
      </c>
      <c r="D79">
        <v>25</v>
      </c>
      <c r="E79">
        <v>120</v>
      </c>
      <c r="F79">
        <v>28</v>
      </c>
    </row>
    <row r="80" spans="1:6" x14ac:dyDescent="0.25">
      <c r="A80" t="s">
        <v>1</v>
      </c>
      <c r="B80">
        <v>37</v>
      </c>
      <c r="C80">
        <v>85</v>
      </c>
      <c r="D80">
        <v>28</v>
      </c>
      <c r="E80">
        <v>112</v>
      </c>
      <c r="F80">
        <v>22</v>
      </c>
    </row>
    <row r="81" spans="1:6" x14ac:dyDescent="0.25">
      <c r="A81" t="s">
        <v>1</v>
      </c>
      <c r="B81">
        <v>38</v>
      </c>
      <c r="C81">
        <v>87</v>
      </c>
      <c r="D81">
        <v>21</v>
      </c>
      <c r="E81">
        <v>100</v>
      </c>
      <c r="F81">
        <v>19</v>
      </c>
    </row>
    <row r="82" spans="1:6" x14ac:dyDescent="0.25">
      <c r="A82" t="s">
        <v>1</v>
      </c>
      <c r="B82">
        <v>39</v>
      </c>
      <c r="C82">
        <v>103</v>
      </c>
      <c r="D82">
        <v>17</v>
      </c>
      <c r="E82">
        <v>95</v>
      </c>
      <c r="F82">
        <v>19</v>
      </c>
    </row>
    <row r="83" spans="1:6" x14ac:dyDescent="0.25">
      <c r="A83" t="s">
        <v>1</v>
      </c>
      <c r="B83">
        <v>40</v>
      </c>
      <c r="C83">
        <v>56</v>
      </c>
      <c r="D83">
        <v>26</v>
      </c>
      <c r="E83">
        <v>101</v>
      </c>
      <c r="F83">
        <v>23</v>
      </c>
    </row>
    <row r="84" spans="1:6" x14ac:dyDescent="0.25">
      <c r="A84" t="s">
        <v>1</v>
      </c>
      <c r="B84">
        <v>41</v>
      </c>
      <c r="C84">
        <v>65</v>
      </c>
      <c r="D84">
        <v>22</v>
      </c>
      <c r="E84">
        <v>99</v>
      </c>
      <c r="F84">
        <v>29</v>
      </c>
    </row>
    <row r="85" spans="1:6" x14ac:dyDescent="0.25">
      <c r="A85" t="s">
        <v>1</v>
      </c>
      <c r="B85">
        <v>42</v>
      </c>
      <c r="C85">
        <v>68</v>
      </c>
      <c r="D85">
        <v>18</v>
      </c>
      <c r="E85">
        <v>96</v>
      </c>
      <c r="F85">
        <v>28</v>
      </c>
    </row>
    <row r="86" spans="1:6" x14ac:dyDescent="0.25">
      <c r="A86" t="s">
        <v>1</v>
      </c>
      <c r="B86">
        <v>43</v>
      </c>
      <c r="C86">
        <v>52</v>
      </c>
      <c r="D86">
        <v>15</v>
      </c>
      <c r="E86">
        <v>105</v>
      </c>
      <c r="F86">
        <v>22</v>
      </c>
    </row>
    <row r="87" spans="1:6" x14ac:dyDescent="0.25">
      <c r="A87" t="s">
        <v>1</v>
      </c>
      <c r="B87">
        <v>44</v>
      </c>
      <c r="C87">
        <v>51</v>
      </c>
      <c r="D87">
        <v>20</v>
      </c>
      <c r="E87">
        <v>121</v>
      </c>
      <c r="F87">
        <v>31</v>
      </c>
    </row>
    <row r="88" spans="1:6" x14ac:dyDescent="0.25">
      <c r="A88" t="s">
        <v>1</v>
      </c>
      <c r="B88">
        <v>45</v>
      </c>
      <c r="C88">
        <v>45</v>
      </c>
      <c r="D88">
        <v>14</v>
      </c>
      <c r="E88">
        <v>87</v>
      </c>
      <c r="F88">
        <v>31</v>
      </c>
    </row>
    <row r="89" spans="1:6" x14ac:dyDescent="0.25">
      <c r="A89" t="s">
        <v>1</v>
      </c>
      <c r="B89">
        <v>46</v>
      </c>
      <c r="C89">
        <v>43</v>
      </c>
      <c r="D89">
        <v>14</v>
      </c>
      <c r="E89">
        <v>86</v>
      </c>
      <c r="F89">
        <v>31</v>
      </c>
    </row>
    <row r="90" spans="1:6" x14ac:dyDescent="0.25">
      <c r="A90" t="s">
        <v>1</v>
      </c>
      <c r="B90">
        <v>47</v>
      </c>
      <c r="C90">
        <v>34</v>
      </c>
      <c r="D90">
        <v>11</v>
      </c>
      <c r="E90">
        <v>58</v>
      </c>
      <c r="F90">
        <v>32</v>
      </c>
    </row>
    <row r="91" spans="1:6" x14ac:dyDescent="0.25">
      <c r="A91" t="s">
        <v>1</v>
      </c>
      <c r="B91">
        <v>48</v>
      </c>
      <c r="C91">
        <v>33</v>
      </c>
      <c r="D91">
        <v>21</v>
      </c>
      <c r="E91">
        <v>60</v>
      </c>
      <c r="F91">
        <v>29</v>
      </c>
    </row>
    <row r="92" spans="1:6" x14ac:dyDescent="0.25">
      <c r="A92" t="s">
        <v>1</v>
      </c>
      <c r="B92">
        <v>49</v>
      </c>
      <c r="C92">
        <v>25</v>
      </c>
      <c r="D92">
        <v>9</v>
      </c>
      <c r="E92">
        <v>55</v>
      </c>
      <c r="F92">
        <v>27</v>
      </c>
    </row>
    <row r="93" spans="1:6" x14ac:dyDescent="0.25">
      <c r="A93" t="s">
        <v>1</v>
      </c>
      <c r="B93">
        <v>50</v>
      </c>
      <c r="C93">
        <v>18</v>
      </c>
      <c r="D93">
        <v>15</v>
      </c>
      <c r="E93">
        <v>36</v>
      </c>
      <c r="F93">
        <v>14</v>
      </c>
    </row>
    <row r="94" spans="1:6" x14ac:dyDescent="0.25">
      <c r="A94" t="s">
        <v>1</v>
      </c>
      <c r="B94">
        <v>51</v>
      </c>
      <c r="C94">
        <v>15</v>
      </c>
      <c r="D94">
        <v>9</v>
      </c>
      <c r="E94">
        <v>32</v>
      </c>
      <c r="F94">
        <v>16</v>
      </c>
    </row>
    <row r="95" spans="1:6" x14ac:dyDescent="0.25">
      <c r="A95" t="s">
        <v>1</v>
      </c>
      <c r="B95">
        <v>52</v>
      </c>
      <c r="C95">
        <v>16</v>
      </c>
      <c r="D95">
        <v>13</v>
      </c>
      <c r="E95">
        <v>22</v>
      </c>
      <c r="F95">
        <v>12</v>
      </c>
    </row>
    <row r="96" spans="1:6" x14ac:dyDescent="0.25">
      <c r="A96" t="s">
        <v>1</v>
      </c>
      <c r="B96">
        <v>53</v>
      </c>
      <c r="C96">
        <v>8</v>
      </c>
      <c r="D96">
        <v>10</v>
      </c>
      <c r="E96">
        <v>17</v>
      </c>
      <c r="F96">
        <v>8</v>
      </c>
    </row>
    <row r="97" spans="1:6" x14ac:dyDescent="0.25">
      <c r="A97" t="s">
        <v>1</v>
      </c>
      <c r="B97">
        <v>54</v>
      </c>
      <c r="C97">
        <v>9</v>
      </c>
      <c r="D97">
        <v>12</v>
      </c>
      <c r="E97">
        <v>19</v>
      </c>
      <c r="F97">
        <v>13</v>
      </c>
    </row>
    <row r="98" spans="1:6" x14ac:dyDescent="0.25">
      <c r="A98" t="s">
        <v>1</v>
      </c>
      <c r="B98">
        <v>55</v>
      </c>
      <c r="C98">
        <v>6</v>
      </c>
      <c r="D98">
        <v>8</v>
      </c>
      <c r="E98">
        <v>10</v>
      </c>
      <c r="F98">
        <v>4</v>
      </c>
    </row>
    <row r="99" spans="1:6" x14ac:dyDescent="0.25">
      <c r="A99" t="s">
        <v>1</v>
      </c>
      <c r="B99">
        <v>56</v>
      </c>
      <c r="C99">
        <v>9</v>
      </c>
      <c r="D99">
        <v>3</v>
      </c>
      <c r="E99">
        <v>9</v>
      </c>
      <c r="F99">
        <v>3</v>
      </c>
    </row>
    <row r="100" spans="1:6" x14ac:dyDescent="0.25">
      <c r="A100" t="s">
        <v>1</v>
      </c>
      <c r="B100">
        <v>57</v>
      </c>
      <c r="C100">
        <v>3</v>
      </c>
      <c r="D100">
        <v>4</v>
      </c>
      <c r="E100">
        <v>14</v>
      </c>
      <c r="F100">
        <v>0</v>
      </c>
    </row>
    <row r="101" spans="1:6" x14ac:dyDescent="0.25">
      <c r="A101" t="s">
        <v>1</v>
      </c>
      <c r="B101">
        <v>58</v>
      </c>
      <c r="C101">
        <v>6</v>
      </c>
      <c r="D101">
        <v>10</v>
      </c>
      <c r="E101">
        <v>3</v>
      </c>
      <c r="F101">
        <v>2</v>
      </c>
    </row>
    <row r="102" spans="1:6" x14ac:dyDescent="0.25">
      <c r="A102" t="s">
        <v>1</v>
      </c>
      <c r="B102">
        <v>59</v>
      </c>
      <c r="C102">
        <v>7</v>
      </c>
      <c r="D102">
        <v>4</v>
      </c>
      <c r="E102">
        <v>3</v>
      </c>
      <c r="F102">
        <v>1</v>
      </c>
    </row>
    <row r="103" spans="1:6" x14ac:dyDescent="0.25">
      <c r="A103" t="s">
        <v>1</v>
      </c>
      <c r="B103">
        <v>60</v>
      </c>
      <c r="C103">
        <v>2</v>
      </c>
      <c r="D103">
        <v>1</v>
      </c>
      <c r="E103">
        <v>3</v>
      </c>
      <c r="F103">
        <v>2</v>
      </c>
    </row>
    <row r="104" spans="1:6" x14ac:dyDescent="0.25">
      <c r="A104" t="s">
        <v>1</v>
      </c>
      <c r="B104">
        <v>61</v>
      </c>
      <c r="C104">
        <v>6</v>
      </c>
      <c r="D104">
        <v>1</v>
      </c>
      <c r="E104">
        <v>6</v>
      </c>
      <c r="F104">
        <v>0</v>
      </c>
    </row>
    <row r="105" spans="1:6" x14ac:dyDescent="0.25">
      <c r="A105" t="s">
        <v>1</v>
      </c>
      <c r="B105">
        <v>62</v>
      </c>
      <c r="C105">
        <v>1</v>
      </c>
      <c r="D105">
        <v>2</v>
      </c>
      <c r="E105">
        <v>6</v>
      </c>
      <c r="F105">
        <v>1</v>
      </c>
    </row>
    <row r="106" spans="1:6" x14ac:dyDescent="0.25">
      <c r="A106" t="s">
        <v>1</v>
      </c>
      <c r="B106">
        <v>63</v>
      </c>
      <c r="C106">
        <v>0</v>
      </c>
      <c r="D106">
        <v>1</v>
      </c>
      <c r="E106">
        <v>4</v>
      </c>
      <c r="F106">
        <v>0</v>
      </c>
    </row>
    <row r="107" spans="1:6" x14ac:dyDescent="0.25">
      <c r="A107" t="s">
        <v>1</v>
      </c>
      <c r="B107">
        <v>64</v>
      </c>
      <c r="C107">
        <v>1</v>
      </c>
      <c r="D107">
        <v>4</v>
      </c>
      <c r="E107">
        <v>4</v>
      </c>
      <c r="F107">
        <v>0</v>
      </c>
    </row>
    <row r="108" spans="1:6" x14ac:dyDescent="0.25">
      <c r="A108" t="s">
        <v>1</v>
      </c>
      <c r="B108">
        <v>65</v>
      </c>
      <c r="C108">
        <v>1</v>
      </c>
      <c r="D108">
        <v>2</v>
      </c>
      <c r="E108">
        <v>0</v>
      </c>
      <c r="F108">
        <v>0</v>
      </c>
    </row>
    <row r="109" spans="1:6" x14ac:dyDescent="0.25">
      <c r="A109" t="s">
        <v>1</v>
      </c>
      <c r="B109">
        <v>66</v>
      </c>
      <c r="C109">
        <v>0</v>
      </c>
      <c r="D109">
        <v>1</v>
      </c>
      <c r="E109">
        <v>3</v>
      </c>
      <c r="F109">
        <v>0</v>
      </c>
    </row>
    <row r="110" spans="1:6" x14ac:dyDescent="0.25">
      <c r="A110" t="s">
        <v>1</v>
      </c>
      <c r="B110">
        <v>67</v>
      </c>
      <c r="C110">
        <v>0</v>
      </c>
      <c r="D110">
        <v>2</v>
      </c>
      <c r="E110">
        <v>1</v>
      </c>
      <c r="F110">
        <v>1</v>
      </c>
    </row>
    <row r="111" spans="1:6" x14ac:dyDescent="0.25">
      <c r="A111" t="s">
        <v>1</v>
      </c>
      <c r="B111">
        <v>68</v>
      </c>
      <c r="C111">
        <v>0</v>
      </c>
      <c r="D111">
        <v>0</v>
      </c>
      <c r="E111">
        <v>0</v>
      </c>
      <c r="F111">
        <v>1</v>
      </c>
    </row>
    <row r="112" spans="1:6" x14ac:dyDescent="0.25">
      <c r="A112" t="s">
        <v>1</v>
      </c>
      <c r="B112">
        <v>69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t="s">
        <v>1</v>
      </c>
      <c r="B113">
        <v>70</v>
      </c>
      <c r="C113">
        <v>1</v>
      </c>
      <c r="D113">
        <v>0</v>
      </c>
      <c r="E113">
        <v>0</v>
      </c>
      <c r="F113">
        <v>0</v>
      </c>
    </row>
    <row r="114" spans="1:6" x14ac:dyDescent="0.25">
      <c r="A114" t="s">
        <v>1</v>
      </c>
      <c r="B114">
        <v>71</v>
      </c>
      <c r="C114">
        <v>2</v>
      </c>
      <c r="D114">
        <v>1</v>
      </c>
      <c r="E114">
        <v>2</v>
      </c>
      <c r="F114">
        <v>1</v>
      </c>
    </row>
    <row r="115" spans="1:6" x14ac:dyDescent="0.25">
      <c r="A115" t="s">
        <v>1</v>
      </c>
      <c r="B115">
        <v>72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t="s">
        <v>1</v>
      </c>
      <c r="B116">
        <v>75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t="s">
        <v>1</v>
      </c>
      <c r="B117">
        <v>79</v>
      </c>
      <c r="C117">
        <v>0</v>
      </c>
      <c r="D117">
        <v>1</v>
      </c>
      <c r="E117">
        <v>0</v>
      </c>
      <c r="F117">
        <v>0</v>
      </c>
    </row>
    <row r="118" spans="1:6" x14ac:dyDescent="0.25">
      <c r="A118" t="s">
        <v>2</v>
      </c>
      <c r="B118">
        <v>17</v>
      </c>
      <c r="C118">
        <v>0</v>
      </c>
      <c r="D118">
        <v>2</v>
      </c>
      <c r="E118">
        <v>0</v>
      </c>
      <c r="F118">
        <v>4</v>
      </c>
    </row>
    <row r="119" spans="1:6" x14ac:dyDescent="0.25">
      <c r="A119" t="s">
        <v>2</v>
      </c>
      <c r="B119">
        <v>18</v>
      </c>
      <c r="C119">
        <v>0</v>
      </c>
      <c r="D119">
        <v>175</v>
      </c>
      <c r="E119">
        <v>0</v>
      </c>
      <c r="F119">
        <v>98</v>
      </c>
    </row>
    <row r="120" spans="1:6" x14ac:dyDescent="0.25">
      <c r="A120" t="s">
        <v>2</v>
      </c>
      <c r="B120">
        <v>19</v>
      </c>
      <c r="C120">
        <v>0</v>
      </c>
      <c r="D120">
        <v>211</v>
      </c>
      <c r="E120">
        <v>1</v>
      </c>
      <c r="F120">
        <v>121</v>
      </c>
    </row>
    <row r="121" spans="1:6" x14ac:dyDescent="0.25">
      <c r="A121" t="s">
        <v>2</v>
      </c>
      <c r="B121">
        <v>20</v>
      </c>
      <c r="C121">
        <v>542</v>
      </c>
      <c r="D121">
        <v>200</v>
      </c>
      <c r="E121">
        <v>706</v>
      </c>
      <c r="F121">
        <v>140</v>
      </c>
    </row>
    <row r="122" spans="1:6" x14ac:dyDescent="0.25">
      <c r="A122" t="s">
        <v>2</v>
      </c>
      <c r="B122">
        <v>21</v>
      </c>
      <c r="C122">
        <v>1127</v>
      </c>
      <c r="D122">
        <v>166</v>
      </c>
      <c r="E122">
        <v>1274</v>
      </c>
      <c r="F122">
        <v>158</v>
      </c>
    </row>
    <row r="123" spans="1:6" x14ac:dyDescent="0.25">
      <c r="A123" t="s">
        <v>2</v>
      </c>
      <c r="B123">
        <v>22</v>
      </c>
      <c r="C123">
        <v>805</v>
      </c>
      <c r="D123">
        <v>133</v>
      </c>
      <c r="E123">
        <v>954</v>
      </c>
      <c r="F123">
        <v>122</v>
      </c>
    </row>
    <row r="124" spans="1:6" x14ac:dyDescent="0.25">
      <c r="A124" t="s">
        <v>2</v>
      </c>
      <c r="B124">
        <v>23</v>
      </c>
      <c r="C124">
        <v>712</v>
      </c>
      <c r="D124">
        <v>112</v>
      </c>
      <c r="E124">
        <v>902</v>
      </c>
      <c r="F124">
        <v>134</v>
      </c>
    </row>
    <row r="125" spans="1:6" x14ac:dyDescent="0.25">
      <c r="A125" t="s">
        <v>2</v>
      </c>
      <c r="B125">
        <v>24</v>
      </c>
      <c r="C125">
        <v>605</v>
      </c>
      <c r="D125">
        <v>136</v>
      </c>
      <c r="E125">
        <v>699</v>
      </c>
      <c r="F125">
        <v>128</v>
      </c>
    </row>
    <row r="126" spans="1:6" x14ac:dyDescent="0.25">
      <c r="A126" t="s">
        <v>2</v>
      </c>
      <c r="B126">
        <v>25</v>
      </c>
      <c r="C126">
        <v>344</v>
      </c>
      <c r="D126">
        <v>105</v>
      </c>
      <c r="E126">
        <v>398</v>
      </c>
      <c r="F126">
        <v>126</v>
      </c>
    </row>
    <row r="127" spans="1:6" x14ac:dyDescent="0.25">
      <c r="A127" t="s">
        <v>2</v>
      </c>
      <c r="B127">
        <v>26</v>
      </c>
      <c r="C127">
        <v>248</v>
      </c>
      <c r="D127">
        <v>76</v>
      </c>
      <c r="E127">
        <v>217</v>
      </c>
      <c r="F127">
        <v>90</v>
      </c>
    </row>
    <row r="128" spans="1:6" x14ac:dyDescent="0.25">
      <c r="A128" t="s">
        <v>2</v>
      </c>
      <c r="B128">
        <v>27</v>
      </c>
      <c r="C128">
        <v>215</v>
      </c>
      <c r="D128">
        <v>71</v>
      </c>
      <c r="E128">
        <v>170</v>
      </c>
      <c r="F128">
        <v>55</v>
      </c>
    </row>
    <row r="129" spans="1:6" x14ac:dyDescent="0.25">
      <c r="A129" t="s">
        <v>2</v>
      </c>
      <c r="B129">
        <v>28</v>
      </c>
      <c r="C129">
        <v>159</v>
      </c>
      <c r="D129">
        <v>48</v>
      </c>
      <c r="E129">
        <v>140</v>
      </c>
      <c r="F129">
        <v>37</v>
      </c>
    </row>
    <row r="130" spans="1:6" x14ac:dyDescent="0.25">
      <c r="A130" t="s">
        <v>2</v>
      </c>
      <c r="B130">
        <v>29</v>
      </c>
      <c r="C130">
        <v>114</v>
      </c>
      <c r="D130">
        <v>28</v>
      </c>
      <c r="E130">
        <v>109</v>
      </c>
      <c r="F130">
        <v>32</v>
      </c>
    </row>
    <row r="131" spans="1:6" x14ac:dyDescent="0.25">
      <c r="A131" t="s">
        <v>2</v>
      </c>
      <c r="B131">
        <v>30</v>
      </c>
      <c r="C131">
        <v>94</v>
      </c>
      <c r="D131">
        <v>27</v>
      </c>
      <c r="E131">
        <v>81</v>
      </c>
      <c r="F131">
        <v>23</v>
      </c>
    </row>
    <row r="132" spans="1:6" x14ac:dyDescent="0.25">
      <c r="A132" t="s">
        <v>2</v>
      </c>
      <c r="B132">
        <v>31</v>
      </c>
      <c r="C132">
        <v>75</v>
      </c>
      <c r="D132">
        <v>27</v>
      </c>
      <c r="E132">
        <v>61</v>
      </c>
      <c r="F132">
        <v>14</v>
      </c>
    </row>
    <row r="133" spans="1:6" x14ac:dyDescent="0.25">
      <c r="A133" t="s">
        <v>2</v>
      </c>
      <c r="B133">
        <v>32</v>
      </c>
      <c r="C133">
        <v>65</v>
      </c>
      <c r="D133">
        <v>17</v>
      </c>
      <c r="E133">
        <v>49</v>
      </c>
      <c r="F133">
        <v>18</v>
      </c>
    </row>
    <row r="134" spans="1:6" x14ac:dyDescent="0.25">
      <c r="A134" t="s">
        <v>2</v>
      </c>
      <c r="B134">
        <v>33</v>
      </c>
      <c r="C134">
        <v>62</v>
      </c>
      <c r="D134">
        <v>11</v>
      </c>
      <c r="E134">
        <v>48</v>
      </c>
      <c r="F134">
        <v>7</v>
      </c>
    </row>
    <row r="135" spans="1:6" x14ac:dyDescent="0.25">
      <c r="A135" t="s">
        <v>2</v>
      </c>
      <c r="B135">
        <v>34</v>
      </c>
      <c r="C135">
        <v>60</v>
      </c>
      <c r="D135">
        <v>11</v>
      </c>
      <c r="E135">
        <v>35</v>
      </c>
      <c r="F135">
        <v>6</v>
      </c>
    </row>
    <row r="136" spans="1:6" x14ac:dyDescent="0.25">
      <c r="A136" t="s">
        <v>2</v>
      </c>
      <c r="B136">
        <v>35</v>
      </c>
      <c r="C136">
        <v>40</v>
      </c>
      <c r="D136">
        <v>7</v>
      </c>
      <c r="E136">
        <v>45</v>
      </c>
      <c r="F136">
        <v>6</v>
      </c>
    </row>
    <row r="137" spans="1:6" x14ac:dyDescent="0.25">
      <c r="A137" t="s">
        <v>2</v>
      </c>
      <c r="B137">
        <v>36</v>
      </c>
      <c r="C137">
        <v>57</v>
      </c>
      <c r="D137">
        <v>10</v>
      </c>
      <c r="E137">
        <v>50</v>
      </c>
      <c r="F137">
        <v>3</v>
      </c>
    </row>
    <row r="138" spans="1:6" x14ac:dyDescent="0.25">
      <c r="A138" t="s">
        <v>2</v>
      </c>
      <c r="B138">
        <v>37</v>
      </c>
      <c r="C138">
        <v>50</v>
      </c>
      <c r="D138">
        <v>4</v>
      </c>
      <c r="E138">
        <v>44</v>
      </c>
      <c r="F138">
        <v>3</v>
      </c>
    </row>
    <row r="139" spans="1:6" x14ac:dyDescent="0.25">
      <c r="A139" t="s">
        <v>2</v>
      </c>
      <c r="B139">
        <v>38</v>
      </c>
      <c r="C139">
        <v>42</v>
      </c>
      <c r="D139">
        <v>1</v>
      </c>
      <c r="E139">
        <v>38</v>
      </c>
      <c r="F139">
        <v>5</v>
      </c>
    </row>
    <row r="140" spans="1:6" x14ac:dyDescent="0.25">
      <c r="A140" t="s">
        <v>2</v>
      </c>
      <c r="B140">
        <v>39</v>
      </c>
      <c r="C140">
        <v>35</v>
      </c>
      <c r="D140">
        <v>3</v>
      </c>
      <c r="E140">
        <v>36</v>
      </c>
      <c r="F140">
        <v>4</v>
      </c>
    </row>
    <row r="141" spans="1:6" x14ac:dyDescent="0.25">
      <c r="A141" t="s">
        <v>2</v>
      </c>
      <c r="B141">
        <v>40</v>
      </c>
      <c r="C141">
        <v>30</v>
      </c>
      <c r="D141">
        <v>4</v>
      </c>
      <c r="E141">
        <v>38</v>
      </c>
      <c r="F141">
        <v>3</v>
      </c>
    </row>
    <row r="142" spans="1:6" x14ac:dyDescent="0.25">
      <c r="A142" t="s">
        <v>2</v>
      </c>
      <c r="B142">
        <v>41</v>
      </c>
      <c r="C142">
        <v>24</v>
      </c>
      <c r="D142">
        <v>4</v>
      </c>
      <c r="E142">
        <v>37</v>
      </c>
      <c r="F142">
        <v>0</v>
      </c>
    </row>
    <row r="143" spans="1:6" x14ac:dyDescent="0.25">
      <c r="A143" t="s">
        <v>2</v>
      </c>
      <c r="B143">
        <v>42</v>
      </c>
      <c r="C143">
        <v>24</v>
      </c>
      <c r="D143">
        <v>4</v>
      </c>
      <c r="E143">
        <v>31</v>
      </c>
      <c r="F143">
        <v>0</v>
      </c>
    </row>
    <row r="144" spans="1:6" x14ac:dyDescent="0.25">
      <c r="A144" t="s">
        <v>2</v>
      </c>
      <c r="B144">
        <v>43</v>
      </c>
      <c r="C144">
        <v>26</v>
      </c>
      <c r="D144">
        <v>5</v>
      </c>
      <c r="E144">
        <v>32</v>
      </c>
      <c r="F144">
        <v>3</v>
      </c>
    </row>
    <row r="145" spans="1:6" x14ac:dyDescent="0.25">
      <c r="A145" t="s">
        <v>2</v>
      </c>
      <c r="B145">
        <v>44</v>
      </c>
      <c r="C145">
        <v>28</v>
      </c>
      <c r="D145">
        <v>2</v>
      </c>
      <c r="E145">
        <v>24</v>
      </c>
      <c r="F145">
        <v>0</v>
      </c>
    </row>
    <row r="146" spans="1:6" x14ac:dyDescent="0.25">
      <c r="A146" t="s">
        <v>2</v>
      </c>
      <c r="B146">
        <v>45</v>
      </c>
      <c r="C146">
        <v>29</v>
      </c>
      <c r="D146">
        <v>4</v>
      </c>
      <c r="E146">
        <v>20</v>
      </c>
      <c r="F146">
        <v>2</v>
      </c>
    </row>
    <row r="147" spans="1:6" x14ac:dyDescent="0.25">
      <c r="A147" t="s">
        <v>2</v>
      </c>
      <c r="B147">
        <v>46</v>
      </c>
      <c r="C147">
        <v>11</v>
      </c>
      <c r="D147">
        <v>1</v>
      </c>
      <c r="E147">
        <v>22</v>
      </c>
      <c r="F147">
        <v>0</v>
      </c>
    </row>
    <row r="148" spans="1:6" x14ac:dyDescent="0.25">
      <c r="A148" t="s">
        <v>2</v>
      </c>
      <c r="B148">
        <v>47</v>
      </c>
      <c r="C148">
        <v>27</v>
      </c>
      <c r="D148">
        <v>2</v>
      </c>
      <c r="E148">
        <v>11</v>
      </c>
      <c r="F148">
        <v>2</v>
      </c>
    </row>
    <row r="149" spans="1:6" x14ac:dyDescent="0.25">
      <c r="A149" t="s">
        <v>2</v>
      </c>
      <c r="B149">
        <v>48</v>
      </c>
      <c r="C149">
        <v>14</v>
      </c>
      <c r="D149">
        <v>2</v>
      </c>
      <c r="E149">
        <v>13</v>
      </c>
      <c r="F149">
        <v>3</v>
      </c>
    </row>
    <row r="150" spans="1:6" x14ac:dyDescent="0.25">
      <c r="A150" t="s">
        <v>2</v>
      </c>
      <c r="B150">
        <v>49</v>
      </c>
      <c r="C150">
        <v>16</v>
      </c>
      <c r="D150">
        <v>1</v>
      </c>
      <c r="E150">
        <v>19</v>
      </c>
      <c r="F150">
        <v>1</v>
      </c>
    </row>
    <row r="151" spans="1:6" x14ac:dyDescent="0.25">
      <c r="A151" t="s">
        <v>2</v>
      </c>
      <c r="B151">
        <v>50</v>
      </c>
      <c r="C151">
        <v>12</v>
      </c>
      <c r="D151">
        <v>2</v>
      </c>
      <c r="E151">
        <v>19</v>
      </c>
      <c r="F151">
        <v>2</v>
      </c>
    </row>
    <row r="152" spans="1:6" x14ac:dyDescent="0.25">
      <c r="A152" t="s">
        <v>2</v>
      </c>
      <c r="B152">
        <v>51</v>
      </c>
      <c r="C152">
        <v>6</v>
      </c>
      <c r="D152">
        <v>0</v>
      </c>
      <c r="E152">
        <v>7</v>
      </c>
      <c r="F152">
        <v>0</v>
      </c>
    </row>
    <row r="153" spans="1:6" x14ac:dyDescent="0.25">
      <c r="A153" t="s">
        <v>2</v>
      </c>
      <c r="B153">
        <v>52</v>
      </c>
      <c r="C153">
        <v>7</v>
      </c>
      <c r="D153">
        <v>1</v>
      </c>
      <c r="E153">
        <v>9</v>
      </c>
      <c r="F153">
        <v>0</v>
      </c>
    </row>
    <row r="154" spans="1:6" x14ac:dyDescent="0.25">
      <c r="A154" t="s">
        <v>2</v>
      </c>
      <c r="B154">
        <v>53</v>
      </c>
      <c r="C154">
        <v>5</v>
      </c>
      <c r="D154">
        <v>2</v>
      </c>
      <c r="E154">
        <v>3</v>
      </c>
      <c r="F154">
        <v>0</v>
      </c>
    </row>
    <row r="155" spans="1:6" x14ac:dyDescent="0.25">
      <c r="A155" t="s">
        <v>2</v>
      </c>
      <c r="B155">
        <v>54</v>
      </c>
      <c r="C155">
        <v>8</v>
      </c>
      <c r="D155">
        <v>0</v>
      </c>
      <c r="E155">
        <v>6</v>
      </c>
      <c r="F155">
        <v>0</v>
      </c>
    </row>
    <row r="156" spans="1:6" x14ac:dyDescent="0.25">
      <c r="A156" t="s">
        <v>2</v>
      </c>
      <c r="B156">
        <v>55</v>
      </c>
      <c r="C156">
        <v>1</v>
      </c>
      <c r="D156">
        <v>0</v>
      </c>
      <c r="E156">
        <v>4</v>
      </c>
      <c r="F156">
        <v>0</v>
      </c>
    </row>
    <row r="157" spans="1:6" x14ac:dyDescent="0.25">
      <c r="A157" t="s">
        <v>2</v>
      </c>
      <c r="B157">
        <v>56</v>
      </c>
      <c r="C157">
        <v>3</v>
      </c>
      <c r="D157">
        <v>2</v>
      </c>
      <c r="E157">
        <v>1</v>
      </c>
      <c r="F157">
        <v>0</v>
      </c>
    </row>
    <row r="158" spans="1:6" x14ac:dyDescent="0.25">
      <c r="A158" t="s">
        <v>2</v>
      </c>
      <c r="B158">
        <v>57</v>
      </c>
      <c r="C158">
        <v>6</v>
      </c>
      <c r="D158">
        <v>0</v>
      </c>
      <c r="E158">
        <v>7</v>
      </c>
      <c r="F158">
        <v>1</v>
      </c>
    </row>
    <row r="159" spans="1:6" x14ac:dyDescent="0.25">
      <c r="A159" t="s">
        <v>2</v>
      </c>
      <c r="B159">
        <v>58</v>
      </c>
      <c r="C159">
        <v>1</v>
      </c>
      <c r="D159">
        <v>0</v>
      </c>
      <c r="E159">
        <v>5</v>
      </c>
      <c r="F159">
        <v>0</v>
      </c>
    </row>
    <row r="160" spans="1:6" x14ac:dyDescent="0.25">
      <c r="A160" t="s">
        <v>2</v>
      </c>
      <c r="B160">
        <v>59</v>
      </c>
      <c r="C160">
        <v>1</v>
      </c>
      <c r="D160">
        <v>1</v>
      </c>
      <c r="E160">
        <v>3</v>
      </c>
      <c r="F160">
        <v>0</v>
      </c>
    </row>
    <row r="161" spans="1:6" x14ac:dyDescent="0.25">
      <c r="A161" t="s">
        <v>2</v>
      </c>
      <c r="B161">
        <v>60</v>
      </c>
      <c r="C161">
        <v>1</v>
      </c>
      <c r="D161">
        <v>1</v>
      </c>
      <c r="E161">
        <v>3</v>
      </c>
      <c r="F161">
        <v>0</v>
      </c>
    </row>
    <row r="162" spans="1:6" x14ac:dyDescent="0.25">
      <c r="A162" t="s">
        <v>2</v>
      </c>
      <c r="B162">
        <v>61</v>
      </c>
      <c r="C162">
        <v>2</v>
      </c>
      <c r="D162">
        <v>0</v>
      </c>
      <c r="E162">
        <v>1</v>
      </c>
      <c r="F162">
        <v>1</v>
      </c>
    </row>
    <row r="163" spans="1:6" x14ac:dyDescent="0.25">
      <c r="A163" t="s">
        <v>2</v>
      </c>
      <c r="B163">
        <v>62</v>
      </c>
      <c r="C163">
        <v>1</v>
      </c>
      <c r="D163">
        <v>0</v>
      </c>
      <c r="E163">
        <v>0</v>
      </c>
      <c r="F163">
        <v>0</v>
      </c>
    </row>
    <row r="164" spans="1:6" x14ac:dyDescent="0.25">
      <c r="A164" t="s">
        <v>2</v>
      </c>
      <c r="B164">
        <v>63</v>
      </c>
      <c r="C164">
        <v>1</v>
      </c>
      <c r="D164">
        <v>0</v>
      </c>
      <c r="E164">
        <v>1</v>
      </c>
      <c r="F164">
        <v>0</v>
      </c>
    </row>
    <row r="165" spans="1:6" x14ac:dyDescent="0.25">
      <c r="A165" t="s">
        <v>2</v>
      </c>
      <c r="B165">
        <v>64</v>
      </c>
      <c r="C165">
        <v>5</v>
      </c>
      <c r="D165">
        <v>0</v>
      </c>
      <c r="E165">
        <v>0</v>
      </c>
      <c r="F165">
        <v>0</v>
      </c>
    </row>
    <row r="166" spans="1:6" x14ac:dyDescent="0.25">
      <c r="A166" t="s">
        <v>2</v>
      </c>
      <c r="B166">
        <v>65</v>
      </c>
      <c r="C166">
        <v>0</v>
      </c>
      <c r="D166">
        <v>0</v>
      </c>
      <c r="E166">
        <v>1</v>
      </c>
      <c r="F166">
        <v>0</v>
      </c>
    </row>
    <row r="167" spans="1:6" x14ac:dyDescent="0.25">
      <c r="A167" t="s">
        <v>2</v>
      </c>
      <c r="B167">
        <v>66</v>
      </c>
      <c r="C167">
        <v>1</v>
      </c>
      <c r="D167">
        <v>0</v>
      </c>
      <c r="E167">
        <v>2</v>
      </c>
      <c r="F167">
        <v>1</v>
      </c>
    </row>
    <row r="168" spans="1:6" x14ac:dyDescent="0.25">
      <c r="A168" t="s">
        <v>2</v>
      </c>
      <c r="B168">
        <v>67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 t="s">
        <v>2</v>
      </c>
      <c r="B169">
        <v>68</v>
      </c>
      <c r="C169">
        <v>1</v>
      </c>
      <c r="D169">
        <v>0</v>
      </c>
      <c r="E169">
        <v>1</v>
      </c>
      <c r="F169">
        <v>0</v>
      </c>
    </row>
    <row r="170" spans="1:6" x14ac:dyDescent="0.25">
      <c r="A170" t="s">
        <v>2</v>
      </c>
      <c r="B170">
        <v>69</v>
      </c>
      <c r="C170">
        <v>1</v>
      </c>
      <c r="D170">
        <v>0</v>
      </c>
      <c r="E170">
        <v>0</v>
      </c>
      <c r="F170">
        <v>0</v>
      </c>
    </row>
    <row r="171" spans="1:6" x14ac:dyDescent="0.25">
      <c r="A171" t="s">
        <v>2</v>
      </c>
      <c r="B171">
        <v>70</v>
      </c>
      <c r="C171">
        <v>0</v>
      </c>
      <c r="D171">
        <v>0</v>
      </c>
      <c r="E171">
        <v>2</v>
      </c>
      <c r="F171">
        <v>0</v>
      </c>
    </row>
    <row r="172" spans="1:6" x14ac:dyDescent="0.25">
      <c r="A172" t="s">
        <v>2</v>
      </c>
      <c r="B172">
        <v>71</v>
      </c>
      <c r="C172">
        <v>1</v>
      </c>
      <c r="D172">
        <v>0</v>
      </c>
      <c r="E172">
        <v>0</v>
      </c>
      <c r="F172">
        <v>0</v>
      </c>
    </row>
    <row r="173" spans="1:6" x14ac:dyDescent="0.25">
      <c r="A173" t="s">
        <v>2</v>
      </c>
      <c r="B173">
        <v>72</v>
      </c>
      <c r="C173">
        <v>1</v>
      </c>
      <c r="D173">
        <v>0</v>
      </c>
      <c r="E173">
        <v>0</v>
      </c>
      <c r="F173">
        <v>0</v>
      </c>
    </row>
    <row r="174" spans="1:6" x14ac:dyDescent="0.25">
      <c r="A174" t="s">
        <v>2</v>
      </c>
      <c r="B174">
        <v>75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 t="s">
        <v>2</v>
      </c>
      <c r="B175">
        <v>79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 t="s">
        <v>15</v>
      </c>
      <c r="B176">
        <v>17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 t="s">
        <v>15</v>
      </c>
      <c r="B177">
        <v>18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 t="s">
        <v>15</v>
      </c>
      <c r="B178">
        <v>19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 t="s">
        <v>15</v>
      </c>
      <c r="B179">
        <v>20</v>
      </c>
      <c r="C179">
        <v>2</v>
      </c>
      <c r="D179">
        <v>5</v>
      </c>
      <c r="E179">
        <v>0</v>
      </c>
      <c r="F179">
        <v>13</v>
      </c>
    </row>
    <row r="180" spans="1:6" x14ac:dyDescent="0.25">
      <c r="A180" t="s">
        <v>15</v>
      </c>
      <c r="B180">
        <v>21</v>
      </c>
      <c r="C180">
        <v>2</v>
      </c>
      <c r="D180">
        <v>7</v>
      </c>
      <c r="E180">
        <v>6</v>
      </c>
      <c r="F180">
        <v>29</v>
      </c>
    </row>
    <row r="181" spans="1:6" x14ac:dyDescent="0.25">
      <c r="A181" t="s">
        <v>15</v>
      </c>
      <c r="B181">
        <v>22</v>
      </c>
      <c r="C181">
        <v>4</v>
      </c>
      <c r="D181">
        <v>17</v>
      </c>
      <c r="E181">
        <v>6</v>
      </c>
      <c r="F181">
        <v>37</v>
      </c>
    </row>
    <row r="182" spans="1:6" x14ac:dyDescent="0.25">
      <c r="A182" t="s">
        <v>15</v>
      </c>
      <c r="B182">
        <v>23</v>
      </c>
      <c r="C182">
        <v>2</v>
      </c>
      <c r="D182">
        <v>16</v>
      </c>
      <c r="E182">
        <v>4</v>
      </c>
      <c r="F182">
        <v>47</v>
      </c>
    </row>
    <row r="183" spans="1:6" x14ac:dyDescent="0.25">
      <c r="A183" t="s">
        <v>15</v>
      </c>
      <c r="B183">
        <v>24</v>
      </c>
      <c r="C183">
        <v>1</v>
      </c>
      <c r="D183">
        <v>17</v>
      </c>
      <c r="E183">
        <v>2</v>
      </c>
      <c r="F183">
        <v>36</v>
      </c>
    </row>
    <row r="184" spans="1:6" x14ac:dyDescent="0.25">
      <c r="A184" t="s">
        <v>15</v>
      </c>
      <c r="B184">
        <v>25</v>
      </c>
      <c r="C184">
        <v>2</v>
      </c>
      <c r="D184">
        <v>4</v>
      </c>
      <c r="E184">
        <v>3</v>
      </c>
      <c r="F184">
        <v>40</v>
      </c>
    </row>
    <row r="185" spans="1:6" x14ac:dyDescent="0.25">
      <c r="A185" t="s">
        <v>15</v>
      </c>
      <c r="B185">
        <v>26</v>
      </c>
      <c r="C185">
        <v>2</v>
      </c>
      <c r="D185">
        <v>11</v>
      </c>
      <c r="E185">
        <v>4</v>
      </c>
      <c r="F185">
        <v>34</v>
      </c>
    </row>
    <row r="186" spans="1:6" x14ac:dyDescent="0.25">
      <c r="A186" t="s">
        <v>15</v>
      </c>
      <c r="B186">
        <v>27</v>
      </c>
      <c r="C186">
        <v>1</v>
      </c>
      <c r="D186">
        <v>8</v>
      </c>
      <c r="E186">
        <v>8</v>
      </c>
      <c r="F186">
        <v>36</v>
      </c>
    </row>
    <row r="187" spans="1:6" x14ac:dyDescent="0.25">
      <c r="A187" t="s">
        <v>15</v>
      </c>
      <c r="B187">
        <v>28</v>
      </c>
      <c r="C187">
        <v>2</v>
      </c>
      <c r="D187">
        <v>8</v>
      </c>
      <c r="E187">
        <v>1</v>
      </c>
      <c r="F187">
        <v>37</v>
      </c>
    </row>
    <row r="188" spans="1:6" x14ac:dyDescent="0.25">
      <c r="A188" t="s">
        <v>15</v>
      </c>
      <c r="B188">
        <v>29</v>
      </c>
      <c r="C188">
        <v>2</v>
      </c>
      <c r="D188">
        <v>9</v>
      </c>
      <c r="E188">
        <v>2</v>
      </c>
      <c r="F188">
        <v>22</v>
      </c>
    </row>
    <row r="189" spans="1:6" x14ac:dyDescent="0.25">
      <c r="A189" t="s">
        <v>15</v>
      </c>
      <c r="B189">
        <v>30</v>
      </c>
      <c r="C189">
        <v>1</v>
      </c>
      <c r="D189">
        <v>8</v>
      </c>
      <c r="E189">
        <v>2</v>
      </c>
      <c r="F189">
        <v>41</v>
      </c>
    </row>
    <row r="190" spans="1:6" x14ac:dyDescent="0.25">
      <c r="A190" t="s">
        <v>15</v>
      </c>
      <c r="B190">
        <v>31</v>
      </c>
      <c r="C190">
        <v>1</v>
      </c>
      <c r="D190">
        <v>5</v>
      </c>
      <c r="E190">
        <v>1</v>
      </c>
      <c r="F190">
        <v>27</v>
      </c>
    </row>
    <row r="191" spans="1:6" x14ac:dyDescent="0.25">
      <c r="A191" t="s">
        <v>15</v>
      </c>
      <c r="B191">
        <v>32</v>
      </c>
      <c r="C191">
        <v>0</v>
      </c>
      <c r="D191">
        <v>4</v>
      </c>
      <c r="E191">
        <v>1</v>
      </c>
      <c r="F191">
        <v>33</v>
      </c>
    </row>
    <row r="192" spans="1:6" x14ac:dyDescent="0.25">
      <c r="A192" t="s">
        <v>15</v>
      </c>
      <c r="B192">
        <v>33</v>
      </c>
      <c r="C192">
        <v>0</v>
      </c>
      <c r="D192">
        <v>12</v>
      </c>
      <c r="E192">
        <v>1</v>
      </c>
      <c r="F192">
        <v>19</v>
      </c>
    </row>
    <row r="193" spans="1:6" x14ac:dyDescent="0.25">
      <c r="A193" t="s">
        <v>15</v>
      </c>
      <c r="B193">
        <v>34</v>
      </c>
      <c r="C193">
        <v>1</v>
      </c>
      <c r="D193">
        <v>9</v>
      </c>
      <c r="E193">
        <v>1</v>
      </c>
      <c r="F193">
        <v>22</v>
      </c>
    </row>
    <row r="194" spans="1:6" x14ac:dyDescent="0.25">
      <c r="A194" t="s">
        <v>15</v>
      </c>
      <c r="B194">
        <v>35</v>
      </c>
      <c r="C194">
        <v>0</v>
      </c>
      <c r="D194">
        <v>9</v>
      </c>
      <c r="E194">
        <v>1</v>
      </c>
      <c r="F194">
        <v>26</v>
      </c>
    </row>
    <row r="195" spans="1:6" x14ac:dyDescent="0.25">
      <c r="A195" t="s">
        <v>15</v>
      </c>
      <c r="B195">
        <v>36</v>
      </c>
      <c r="C195">
        <v>0</v>
      </c>
      <c r="D195">
        <v>10</v>
      </c>
      <c r="E195">
        <v>2</v>
      </c>
      <c r="F195">
        <v>20</v>
      </c>
    </row>
    <row r="196" spans="1:6" x14ac:dyDescent="0.25">
      <c r="A196" t="s">
        <v>15</v>
      </c>
      <c r="B196">
        <v>37</v>
      </c>
      <c r="C196">
        <v>2</v>
      </c>
      <c r="D196">
        <v>8</v>
      </c>
      <c r="E196">
        <v>0</v>
      </c>
      <c r="F196">
        <v>20</v>
      </c>
    </row>
    <row r="197" spans="1:6" x14ac:dyDescent="0.25">
      <c r="A197" t="s">
        <v>15</v>
      </c>
      <c r="B197">
        <v>38</v>
      </c>
      <c r="C197">
        <v>0</v>
      </c>
      <c r="D197">
        <v>6</v>
      </c>
      <c r="E197">
        <v>0</v>
      </c>
      <c r="F197">
        <v>16</v>
      </c>
    </row>
    <row r="198" spans="1:6" x14ac:dyDescent="0.25">
      <c r="A198" t="s">
        <v>15</v>
      </c>
      <c r="B198">
        <v>39</v>
      </c>
      <c r="C198">
        <v>0</v>
      </c>
      <c r="D198">
        <v>6</v>
      </c>
      <c r="E198">
        <v>2</v>
      </c>
      <c r="F198">
        <v>24</v>
      </c>
    </row>
    <row r="199" spans="1:6" x14ac:dyDescent="0.25">
      <c r="A199" t="s">
        <v>15</v>
      </c>
      <c r="B199">
        <v>40</v>
      </c>
      <c r="C199">
        <v>0</v>
      </c>
      <c r="D199">
        <v>2</v>
      </c>
      <c r="E199">
        <v>0</v>
      </c>
      <c r="F199">
        <v>15</v>
      </c>
    </row>
    <row r="200" spans="1:6" x14ac:dyDescent="0.25">
      <c r="A200" t="s">
        <v>15</v>
      </c>
      <c r="B200">
        <v>41</v>
      </c>
      <c r="C200">
        <v>0</v>
      </c>
      <c r="D200">
        <v>6</v>
      </c>
      <c r="E200">
        <v>0</v>
      </c>
      <c r="F200">
        <v>29</v>
      </c>
    </row>
    <row r="201" spans="1:6" x14ac:dyDescent="0.25">
      <c r="A201" t="s">
        <v>15</v>
      </c>
      <c r="B201">
        <v>42</v>
      </c>
      <c r="C201">
        <v>1</v>
      </c>
      <c r="D201">
        <v>6</v>
      </c>
      <c r="E201">
        <v>0</v>
      </c>
      <c r="F201">
        <v>24</v>
      </c>
    </row>
    <row r="202" spans="1:6" x14ac:dyDescent="0.25">
      <c r="A202" t="s">
        <v>15</v>
      </c>
      <c r="B202">
        <v>43</v>
      </c>
      <c r="C202">
        <v>0</v>
      </c>
      <c r="D202">
        <v>3</v>
      </c>
      <c r="E202">
        <v>0</v>
      </c>
      <c r="F202">
        <v>24</v>
      </c>
    </row>
    <row r="203" spans="1:6" x14ac:dyDescent="0.25">
      <c r="A203" t="s">
        <v>15</v>
      </c>
      <c r="B203">
        <v>44</v>
      </c>
      <c r="C203">
        <v>0</v>
      </c>
      <c r="D203">
        <v>6</v>
      </c>
      <c r="E203">
        <v>1</v>
      </c>
      <c r="F203">
        <v>27</v>
      </c>
    </row>
    <row r="204" spans="1:6" x14ac:dyDescent="0.25">
      <c r="A204" t="s">
        <v>15</v>
      </c>
      <c r="B204">
        <v>45</v>
      </c>
      <c r="C204">
        <v>0</v>
      </c>
      <c r="D204">
        <v>4</v>
      </c>
      <c r="E204">
        <v>1</v>
      </c>
      <c r="F204">
        <v>17</v>
      </c>
    </row>
    <row r="205" spans="1:6" x14ac:dyDescent="0.25">
      <c r="A205" t="s">
        <v>15</v>
      </c>
      <c r="B205">
        <v>46</v>
      </c>
      <c r="C205">
        <v>1</v>
      </c>
      <c r="D205">
        <v>5</v>
      </c>
      <c r="E205">
        <v>1</v>
      </c>
      <c r="F205">
        <v>17</v>
      </c>
    </row>
    <row r="206" spans="1:6" x14ac:dyDescent="0.25">
      <c r="A206" t="s">
        <v>15</v>
      </c>
      <c r="B206">
        <v>47</v>
      </c>
      <c r="C206">
        <v>1</v>
      </c>
      <c r="D206">
        <v>7</v>
      </c>
      <c r="E206">
        <v>1</v>
      </c>
      <c r="F206">
        <v>29</v>
      </c>
    </row>
    <row r="207" spans="1:6" x14ac:dyDescent="0.25">
      <c r="A207" t="s">
        <v>15</v>
      </c>
      <c r="B207">
        <v>48</v>
      </c>
      <c r="C207">
        <v>1</v>
      </c>
      <c r="D207">
        <v>5</v>
      </c>
      <c r="E207">
        <v>0</v>
      </c>
      <c r="F207">
        <v>15</v>
      </c>
    </row>
    <row r="208" spans="1:6" x14ac:dyDescent="0.25">
      <c r="A208" t="s">
        <v>15</v>
      </c>
      <c r="B208">
        <v>49</v>
      </c>
      <c r="C208">
        <v>0</v>
      </c>
      <c r="D208">
        <v>2</v>
      </c>
      <c r="E208">
        <v>1</v>
      </c>
      <c r="F208">
        <v>19</v>
      </c>
    </row>
    <row r="209" spans="1:6" x14ac:dyDescent="0.25">
      <c r="A209" t="s">
        <v>15</v>
      </c>
      <c r="B209">
        <v>50</v>
      </c>
      <c r="C209">
        <v>2</v>
      </c>
      <c r="D209">
        <v>1</v>
      </c>
      <c r="E209">
        <v>0</v>
      </c>
      <c r="F209">
        <v>6</v>
      </c>
    </row>
    <row r="210" spans="1:6" x14ac:dyDescent="0.25">
      <c r="A210" t="s">
        <v>15</v>
      </c>
      <c r="B210">
        <v>51</v>
      </c>
      <c r="C210">
        <v>1</v>
      </c>
      <c r="D210">
        <v>1</v>
      </c>
      <c r="E210">
        <v>0</v>
      </c>
      <c r="F210">
        <v>10</v>
      </c>
    </row>
    <row r="211" spans="1:6" x14ac:dyDescent="0.25">
      <c r="A211" t="s">
        <v>15</v>
      </c>
      <c r="B211">
        <v>52</v>
      </c>
      <c r="C211">
        <v>1</v>
      </c>
      <c r="D211">
        <v>1</v>
      </c>
      <c r="E211">
        <v>1</v>
      </c>
      <c r="F211">
        <v>11</v>
      </c>
    </row>
    <row r="212" spans="1:6" x14ac:dyDescent="0.25">
      <c r="A212" t="s">
        <v>15</v>
      </c>
      <c r="B212">
        <v>53</v>
      </c>
      <c r="C212">
        <v>0</v>
      </c>
      <c r="D212">
        <v>2</v>
      </c>
      <c r="E212">
        <v>0</v>
      </c>
      <c r="F212">
        <v>2</v>
      </c>
    </row>
    <row r="213" spans="1:6" x14ac:dyDescent="0.25">
      <c r="A213" t="s">
        <v>15</v>
      </c>
      <c r="B213">
        <v>54</v>
      </c>
      <c r="C213">
        <v>0</v>
      </c>
      <c r="D213">
        <v>0</v>
      </c>
      <c r="E213">
        <v>0</v>
      </c>
      <c r="F213">
        <v>5</v>
      </c>
    </row>
    <row r="214" spans="1:6" x14ac:dyDescent="0.25">
      <c r="A214" t="s">
        <v>15</v>
      </c>
      <c r="B214">
        <v>55</v>
      </c>
      <c r="C214">
        <v>0</v>
      </c>
      <c r="D214">
        <v>1</v>
      </c>
      <c r="E214">
        <v>0</v>
      </c>
      <c r="F214">
        <v>5</v>
      </c>
    </row>
    <row r="215" spans="1:6" x14ac:dyDescent="0.25">
      <c r="A215" t="s">
        <v>15</v>
      </c>
      <c r="B215">
        <v>56</v>
      </c>
      <c r="C215">
        <v>0</v>
      </c>
      <c r="D215">
        <v>0</v>
      </c>
      <c r="E215">
        <v>2</v>
      </c>
      <c r="F215">
        <v>2</v>
      </c>
    </row>
    <row r="216" spans="1:6" x14ac:dyDescent="0.25">
      <c r="A216" t="s">
        <v>15</v>
      </c>
      <c r="B216">
        <v>57</v>
      </c>
      <c r="C216">
        <v>0</v>
      </c>
      <c r="D216">
        <v>0</v>
      </c>
      <c r="E216">
        <v>0</v>
      </c>
      <c r="F216">
        <v>6</v>
      </c>
    </row>
    <row r="217" spans="1:6" x14ac:dyDescent="0.25">
      <c r="A217" t="s">
        <v>15</v>
      </c>
      <c r="B217">
        <v>58</v>
      </c>
      <c r="C217">
        <v>0</v>
      </c>
      <c r="D217">
        <v>1</v>
      </c>
      <c r="E217">
        <v>0</v>
      </c>
      <c r="F217">
        <v>4</v>
      </c>
    </row>
    <row r="218" spans="1:6" x14ac:dyDescent="0.25">
      <c r="A218" t="s">
        <v>15</v>
      </c>
      <c r="B218">
        <v>59</v>
      </c>
      <c r="C218">
        <v>0</v>
      </c>
      <c r="D218">
        <v>0</v>
      </c>
      <c r="E218">
        <v>0</v>
      </c>
      <c r="F218">
        <v>2</v>
      </c>
    </row>
    <row r="219" spans="1:6" x14ac:dyDescent="0.25">
      <c r="A219" t="s">
        <v>15</v>
      </c>
      <c r="B219">
        <v>60</v>
      </c>
      <c r="C219">
        <v>0</v>
      </c>
      <c r="D219">
        <v>1</v>
      </c>
      <c r="E219">
        <v>0</v>
      </c>
      <c r="F219">
        <v>0</v>
      </c>
    </row>
    <row r="220" spans="1:6" x14ac:dyDescent="0.25">
      <c r="A220" t="s">
        <v>15</v>
      </c>
      <c r="B220">
        <v>61</v>
      </c>
      <c r="C220">
        <v>0</v>
      </c>
      <c r="D220">
        <v>0</v>
      </c>
      <c r="E220">
        <v>0</v>
      </c>
      <c r="F220">
        <v>1</v>
      </c>
    </row>
    <row r="221" spans="1:6" x14ac:dyDescent="0.25">
      <c r="A221" t="s">
        <v>15</v>
      </c>
      <c r="B221">
        <v>62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 t="s">
        <v>15</v>
      </c>
      <c r="B222">
        <v>63</v>
      </c>
      <c r="C222">
        <v>0</v>
      </c>
      <c r="D222">
        <v>0</v>
      </c>
      <c r="E222">
        <v>0</v>
      </c>
      <c r="F222">
        <v>1</v>
      </c>
    </row>
    <row r="223" spans="1:6" x14ac:dyDescent="0.25">
      <c r="A223" t="s">
        <v>15</v>
      </c>
      <c r="B223">
        <v>64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 t="s">
        <v>15</v>
      </c>
      <c r="B224">
        <v>65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 t="s">
        <v>15</v>
      </c>
      <c r="B225">
        <v>66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 t="s">
        <v>15</v>
      </c>
      <c r="B226">
        <v>67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 t="s">
        <v>15</v>
      </c>
      <c r="B227">
        <v>68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 t="s">
        <v>15</v>
      </c>
      <c r="B228">
        <v>69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 t="s">
        <v>15</v>
      </c>
      <c r="B229">
        <v>70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 t="s">
        <v>15</v>
      </c>
      <c r="B230">
        <v>71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 t="s">
        <v>15</v>
      </c>
      <c r="B231">
        <v>72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 t="s">
        <v>15</v>
      </c>
      <c r="B232">
        <v>75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 t="s">
        <v>15</v>
      </c>
      <c r="B233">
        <v>79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t="s">
        <v>4</v>
      </c>
      <c r="B234">
        <v>17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 t="s">
        <v>4</v>
      </c>
      <c r="B235">
        <v>18</v>
      </c>
      <c r="C235">
        <v>0</v>
      </c>
      <c r="D235">
        <v>12</v>
      </c>
      <c r="E235">
        <v>0</v>
      </c>
      <c r="F235">
        <v>29</v>
      </c>
    </row>
    <row r="236" spans="1:6" x14ac:dyDescent="0.25">
      <c r="A236" t="s">
        <v>4</v>
      </c>
      <c r="B236">
        <v>19</v>
      </c>
      <c r="C236">
        <v>0</v>
      </c>
      <c r="D236">
        <v>18</v>
      </c>
      <c r="E236">
        <v>2</v>
      </c>
      <c r="F236">
        <v>56</v>
      </c>
    </row>
    <row r="237" spans="1:6" x14ac:dyDescent="0.25">
      <c r="A237" t="s">
        <v>4</v>
      </c>
      <c r="B237">
        <v>20</v>
      </c>
      <c r="C237">
        <v>326</v>
      </c>
      <c r="D237">
        <v>30</v>
      </c>
      <c r="E237">
        <v>653</v>
      </c>
      <c r="F237">
        <v>60</v>
      </c>
    </row>
    <row r="238" spans="1:6" x14ac:dyDescent="0.25">
      <c r="A238" t="s">
        <v>4</v>
      </c>
      <c r="B238">
        <v>21</v>
      </c>
      <c r="C238">
        <v>649</v>
      </c>
      <c r="D238">
        <v>52</v>
      </c>
      <c r="E238">
        <v>1171</v>
      </c>
      <c r="F238">
        <v>82</v>
      </c>
    </row>
    <row r="239" spans="1:6" x14ac:dyDescent="0.25">
      <c r="A239" t="s">
        <v>4</v>
      </c>
      <c r="B239">
        <v>22</v>
      </c>
      <c r="C239">
        <v>439</v>
      </c>
      <c r="D239">
        <v>29</v>
      </c>
      <c r="E239">
        <v>829</v>
      </c>
      <c r="F239">
        <v>60</v>
      </c>
    </row>
    <row r="240" spans="1:6" x14ac:dyDescent="0.25">
      <c r="A240" t="s">
        <v>4</v>
      </c>
      <c r="B240">
        <v>23</v>
      </c>
      <c r="C240">
        <v>412</v>
      </c>
      <c r="D240">
        <v>42</v>
      </c>
      <c r="E240">
        <v>793</v>
      </c>
      <c r="F240">
        <v>43</v>
      </c>
    </row>
    <row r="241" spans="1:6" x14ac:dyDescent="0.25">
      <c r="A241" t="s">
        <v>4</v>
      </c>
      <c r="B241">
        <v>24</v>
      </c>
      <c r="C241">
        <v>331</v>
      </c>
      <c r="D241">
        <v>20</v>
      </c>
      <c r="E241">
        <v>575</v>
      </c>
      <c r="F241">
        <v>37</v>
      </c>
    </row>
    <row r="242" spans="1:6" x14ac:dyDescent="0.25">
      <c r="A242" t="s">
        <v>4</v>
      </c>
      <c r="B242">
        <v>25</v>
      </c>
      <c r="C242">
        <v>223</v>
      </c>
      <c r="D242">
        <v>17</v>
      </c>
      <c r="E242">
        <v>345</v>
      </c>
      <c r="F242">
        <v>25</v>
      </c>
    </row>
    <row r="243" spans="1:6" x14ac:dyDescent="0.25">
      <c r="A243" t="s">
        <v>4</v>
      </c>
      <c r="B243">
        <v>26</v>
      </c>
      <c r="C243">
        <v>131</v>
      </c>
      <c r="D243">
        <v>18</v>
      </c>
      <c r="E243">
        <v>216</v>
      </c>
      <c r="F243">
        <v>17</v>
      </c>
    </row>
    <row r="244" spans="1:6" x14ac:dyDescent="0.25">
      <c r="A244" t="s">
        <v>4</v>
      </c>
      <c r="B244">
        <v>27</v>
      </c>
      <c r="C244">
        <v>104</v>
      </c>
      <c r="D244">
        <v>8</v>
      </c>
      <c r="E244">
        <v>167</v>
      </c>
      <c r="F244">
        <v>21</v>
      </c>
    </row>
    <row r="245" spans="1:6" x14ac:dyDescent="0.25">
      <c r="A245" t="s">
        <v>4</v>
      </c>
      <c r="B245">
        <v>28</v>
      </c>
      <c r="C245">
        <v>86</v>
      </c>
      <c r="D245">
        <v>3</v>
      </c>
      <c r="E245">
        <v>131</v>
      </c>
      <c r="F245">
        <v>11</v>
      </c>
    </row>
    <row r="246" spans="1:6" x14ac:dyDescent="0.25">
      <c r="A246" t="s">
        <v>4</v>
      </c>
      <c r="B246">
        <v>29</v>
      </c>
      <c r="C246">
        <v>68</v>
      </c>
      <c r="D246">
        <v>9</v>
      </c>
      <c r="E246">
        <v>70</v>
      </c>
      <c r="F246">
        <v>8</v>
      </c>
    </row>
    <row r="247" spans="1:6" x14ac:dyDescent="0.25">
      <c r="A247" t="s">
        <v>4</v>
      </c>
      <c r="B247">
        <v>30</v>
      </c>
      <c r="C247">
        <v>66</v>
      </c>
      <c r="D247">
        <v>9</v>
      </c>
      <c r="E247">
        <v>69</v>
      </c>
      <c r="F247">
        <v>4</v>
      </c>
    </row>
    <row r="248" spans="1:6" x14ac:dyDescent="0.25">
      <c r="A248" t="s">
        <v>4</v>
      </c>
      <c r="B248">
        <v>31</v>
      </c>
      <c r="C248">
        <v>41</v>
      </c>
      <c r="D248">
        <v>3</v>
      </c>
      <c r="E248">
        <v>53</v>
      </c>
      <c r="F248">
        <v>9</v>
      </c>
    </row>
    <row r="249" spans="1:6" x14ac:dyDescent="0.25">
      <c r="A249" t="s">
        <v>4</v>
      </c>
      <c r="B249">
        <v>32</v>
      </c>
      <c r="C249">
        <v>48</v>
      </c>
      <c r="D249">
        <v>2</v>
      </c>
      <c r="E249">
        <v>54</v>
      </c>
      <c r="F249">
        <v>7</v>
      </c>
    </row>
    <row r="250" spans="1:6" x14ac:dyDescent="0.25">
      <c r="A250" t="s">
        <v>4</v>
      </c>
      <c r="B250">
        <v>33</v>
      </c>
      <c r="C250">
        <v>50</v>
      </c>
      <c r="D250">
        <v>3</v>
      </c>
      <c r="E250">
        <v>52</v>
      </c>
      <c r="F250">
        <v>12</v>
      </c>
    </row>
    <row r="251" spans="1:6" x14ac:dyDescent="0.25">
      <c r="A251" t="s">
        <v>4</v>
      </c>
      <c r="B251">
        <v>34</v>
      </c>
      <c r="C251">
        <v>35</v>
      </c>
      <c r="D251">
        <v>3</v>
      </c>
      <c r="E251">
        <v>43</v>
      </c>
      <c r="F251">
        <v>6</v>
      </c>
    </row>
    <row r="252" spans="1:6" x14ac:dyDescent="0.25">
      <c r="A252" t="s">
        <v>4</v>
      </c>
      <c r="B252">
        <v>35</v>
      </c>
      <c r="C252">
        <v>37</v>
      </c>
      <c r="D252">
        <v>0</v>
      </c>
      <c r="E252">
        <v>40</v>
      </c>
      <c r="F252">
        <v>5</v>
      </c>
    </row>
    <row r="253" spans="1:6" x14ac:dyDescent="0.25">
      <c r="A253" t="s">
        <v>4</v>
      </c>
      <c r="B253">
        <v>36</v>
      </c>
      <c r="C253">
        <v>30</v>
      </c>
      <c r="D253">
        <v>3</v>
      </c>
      <c r="E253">
        <v>35</v>
      </c>
      <c r="F253">
        <v>5</v>
      </c>
    </row>
    <row r="254" spans="1:6" x14ac:dyDescent="0.25">
      <c r="A254" t="s">
        <v>4</v>
      </c>
      <c r="B254">
        <v>37</v>
      </c>
      <c r="C254">
        <v>27</v>
      </c>
      <c r="D254">
        <v>2</v>
      </c>
      <c r="E254">
        <v>31</v>
      </c>
      <c r="F254">
        <v>8</v>
      </c>
    </row>
    <row r="255" spans="1:6" x14ac:dyDescent="0.25">
      <c r="A255" t="s">
        <v>4</v>
      </c>
      <c r="B255">
        <v>38</v>
      </c>
      <c r="C255">
        <v>23</v>
      </c>
      <c r="D255">
        <v>3</v>
      </c>
      <c r="E255">
        <v>57</v>
      </c>
      <c r="F255">
        <v>10</v>
      </c>
    </row>
    <row r="256" spans="1:6" x14ac:dyDescent="0.25">
      <c r="A256" t="s">
        <v>4</v>
      </c>
      <c r="B256">
        <v>39</v>
      </c>
      <c r="C256">
        <v>15</v>
      </c>
      <c r="D256">
        <v>4</v>
      </c>
      <c r="E256">
        <v>37</v>
      </c>
      <c r="F256">
        <v>8</v>
      </c>
    </row>
    <row r="257" spans="1:6" x14ac:dyDescent="0.25">
      <c r="A257" t="s">
        <v>4</v>
      </c>
      <c r="B257">
        <v>40</v>
      </c>
      <c r="C257">
        <v>23</v>
      </c>
      <c r="D257">
        <v>2</v>
      </c>
      <c r="E257">
        <v>50</v>
      </c>
      <c r="F257">
        <v>7</v>
      </c>
    </row>
    <row r="258" spans="1:6" x14ac:dyDescent="0.25">
      <c r="A258" t="s">
        <v>4</v>
      </c>
      <c r="B258">
        <v>41</v>
      </c>
      <c r="C258">
        <v>14</v>
      </c>
      <c r="D258">
        <v>3</v>
      </c>
      <c r="E258">
        <v>44</v>
      </c>
      <c r="F258">
        <v>8</v>
      </c>
    </row>
    <row r="259" spans="1:6" x14ac:dyDescent="0.25">
      <c r="A259" t="s">
        <v>4</v>
      </c>
      <c r="B259">
        <v>42</v>
      </c>
      <c r="C259">
        <v>19</v>
      </c>
      <c r="D259">
        <v>2</v>
      </c>
      <c r="E259">
        <v>37</v>
      </c>
      <c r="F259">
        <v>5</v>
      </c>
    </row>
    <row r="260" spans="1:6" x14ac:dyDescent="0.25">
      <c r="A260" t="s">
        <v>4</v>
      </c>
      <c r="B260">
        <v>43</v>
      </c>
      <c r="C260">
        <v>29</v>
      </c>
      <c r="D260">
        <v>2</v>
      </c>
      <c r="E260">
        <v>42</v>
      </c>
      <c r="F260">
        <v>12</v>
      </c>
    </row>
    <row r="261" spans="1:6" x14ac:dyDescent="0.25">
      <c r="A261" t="s">
        <v>4</v>
      </c>
      <c r="B261">
        <v>44</v>
      </c>
      <c r="C261">
        <v>13</v>
      </c>
      <c r="D261">
        <v>0</v>
      </c>
      <c r="E261">
        <v>34</v>
      </c>
      <c r="F261">
        <v>7</v>
      </c>
    </row>
    <row r="262" spans="1:6" x14ac:dyDescent="0.25">
      <c r="A262" t="s">
        <v>4</v>
      </c>
      <c r="B262">
        <v>45</v>
      </c>
      <c r="C262">
        <v>22</v>
      </c>
      <c r="D262">
        <v>3</v>
      </c>
      <c r="E262">
        <v>38</v>
      </c>
      <c r="F262">
        <v>7</v>
      </c>
    </row>
    <row r="263" spans="1:6" x14ac:dyDescent="0.25">
      <c r="A263" t="s">
        <v>4</v>
      </c>
      <c r="B263">
        <v>46</v>
      </c>
      <c r="C263">
        <v>8</v>
      </c>
      <c r="D263">
        <v>3</v>
      </c>
      <c r="E263">
        <v>42</v>
      </c>
      <c r="F263">
        <v>6</v>
      </c>
    </row>
    <row r="264" spans="1:6" x14ac:dyDescent="0.25">
      <c r="A264" t="s">
        <v>4</v>
      </c>
      <c r="B264">
        <v>47</v>
      </c>
      <c r="C264">
        <v>17</v>
      </c>
      <c r="D264">
        <v>4</v>
      </c>
      <c r="E264">
        <v>36</v>
      </c>
      <c r="F264">
        <v>6</v>
      </c>
    </row>
    <row r="265" spans="1:6" x14ac:dyDescent="0.25">
      <c r="A265" t="s">
        <v>4</v>
      </c>
      <c r="B265">
        <v>48</v>
      </c>
      <c r="C265">
        <v>6</v>
      </c>
      <c r="D265">
        <v>1</v>
      </c>
      <c r="E265">
        <v>24</v>
      </c>
      <c r="F265">
        <v>5</v>
      </c>
    </row>
    <row r="266" spans="1:6" x14ac:dyDescent="0.25">
      <c r="A266" t="s">
        <v>4</v>
      </c>
      <c r="B266">
        <v>49</v>
      </c>
      <c r="C266">
        <v>7</v>
      </c>
      <c r="D266">
        <v>0</v>
      </c>
      <c r="E266">
        <v>12</v>
      </c>
      <c r="F266">
        <v>2</v>
      </c>
    </row>
    <row r="267" spans="1:6" x14ac:dyDescent="0.25">
      <c r="A267" t="s">
        <v>4</v>
      </c>
      <c r="B267">
        <v>50</v>
      </c>
      <c r="C267">
        <v>5</v>
      </c>
      <c r="D267">
        <v>1</v>
      </c>
      <c r="E267">
        <v>22</v>
      </c>
      <c r="F267">
        <v>9</v>
      </c>
    </row>
    <row r="268" spans="1:6" x14ac:dyDescent="0.25">
      <c r="A268" t="s">
        <v>4</v>
      </c>
      <c r="B268">
        <v>51</v>
      </c>
      <c r="C268">
        <v>3</v>
      </c>
      <c r="D268">
        <v>1</v>
      </c>
      <c r="E268">
        <v>17</v>
      </c>
      <c r="F268">
        <v>2</v>
      </c>
    </row>
    <row r="269" spans="1:6" x14ac:dyDescent="0.25">
      <c r="A269" t="s">
        <v>4</v>
      </c>
      <c r="B269">
        <v>52</v>
      </c>
      <c r="C269">
        <v>3</v>
      </c>
      <c r="D269">
        <v>0</v>
      </c>
      <c r="E269">
        <v>6</v>
      </c>
      <c r="F269">
        <v>3</v>
      </c>
    </row>
    <row r="270" spans="1:6" x14ac:dyDescent="0.25">
      <c r="A270" t="s">
        <v>4</v>
      </c>
      <c r="B270">
        <v>53</v>
      </c>
      <c r="C270">
        <v>1</v>
      </c>
      <c r="D270">
        <v>2</v>
      </c>
      <c r="E270">
        <v>13</v>
      </c>
      <c r="F270">
        <v>2</v>
      </c>
    </row>
    <row r="271" spans="1:6" x14ac:dyDescent="0.25">
      <c r="A271" t="s">
        <v>4</v>
      </c>
      <c r="B271">
        <v>54</v>
      </c>
      <c r="C271">
        <v>3</v>
      </c>
      <c r="D271">
        <v>1</v>
      </c>
      <c r="E271">
        <v>6</v>
      </c>
      <c r="F271">
        <v>1</v>
      </c>
    </row>
    <row r="272" spans="1:6" x14ac:dyDescent="0.25">
      <c r="A272" t="s">
        <v>4</v>
      </c>
      <c r="B272">
        <v>55</v>
      </c>
      <c r="C272">
        <v>2</v>
      </c>
      <c r="D272">
        <v>1</v>
      </c>
      <c r="E272">
        <v>4</v>
      </c>
      <c r="F272">
        <v>2</v>
      </c>
    </row>
    <row r="273" spans="1:6" x14ac:dyDescent="0.25">
      <c r="A273" t="s">
        <v>4</v>
      </c>
      <c r="B273">
        <v>56</v>
      </c>
      <c r="C273">
        <v>3</v>
      </c>
      <c r="D273">
        <v>0</v>
      </c>
      <c r="E273">
        <v>5</v>
      </c>
      <c r="F273">
        <v>0</v>
      </c>
    </row>
    <row r="274" spans="1:6" x14ac:dyDescent="0.25">
      <c r="A274" t="s">
        <v>4</v>
      </c>
      <c r="B274">
        <v>57</v>
      </c>
      <c r="C274">
        <v>2</v>
      </c>
      <c r="D274">
        <v>2</v>
      </c>
      <c r="E274">
        <v>2</v>
      </c>
      <c r="F274">
        <v>1</v>
      </c>
    </row>
    <row r="275" spans="1:6" x14ac:dyDescent="0.25">
      <c r="A275" t="s">
        <v>4</v>
      </c>
      <c r="B275">
        <v>58</v>
      </c>
      <c r="C275">
        <v>0</v>
      </c>
      <c r="D275">
        <v>1</v>
      </c>
      <c r="E275">
        <v>2</v>
      </c>
      <c r="F275">
        <v>1</v>
      </c>
    </row>
    <row r="276" spans="1:6" x14ac:dyDescent="0.25">
      <c r="A276" t="s">
        <v>4</v>
      </c>
      <c r="B276">
        <v>59</v>
      </c>
      <c r="C276">
        <v>0</v>
      </c>
      <c r="D276">
        <v>1</v>
      </c>
      <c r="E276">
        <v>2</v>
      </c>
      <c r="F276">
        <v>1</v>
      </c>
    </row>
    <row r="277" spans="1:6" x14ac:dyDescent="0.25">
      <c r="A277" t="s">
        <v>4</v>
      </c>
      <c r="B277">
        <v>60</v>
      </c>
      <c r="C277">
        <v>1</v>
      </c>
      <c r="D277">
        <v>0</v>
      </c>
      <c r="E277">
        <v>1</v>
      </c>
      <c r="F277">
        <v>0</v>
      </c>
    </row>
    <row r="278" spans="1:6" x14ac:dyDescent="0.25">
      <c r="A278" t="s">
        <v>4</v>
      </c>
      <c r="B278">
        <v>61</v>
      </c>
      <c r="C278">
        <v>2</v>
      </c>
      <c r="D278">
        <v>0</v>
      </c>
      <c r="E278">
        <v>2</v>
      </c>
      <c r="F278">
        <v>0</v>
      </c>
    </row>
    <row r="279" spans="1:6" x14ac:dyDescent="0.25">
      <c r="A279" t="s">
        <v>4</v>
      </c>
      <c r="B279">
        <v>62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t="s">
        <v>4</v>
      </c>
      <c r="B280">
        <v>63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t="s">
        <v>4</v>
      </c>
      <c r="B281">
        <v>64</v>
      </c>
      <c r="C281">
        <v>1</v>
      </c>
      <c r="D281">
        <v>0</v>
      </c>
      <c r="E281">
        <v>1</v>
      </c>
      <c r="F281">
        <v>0</v>
      </c>
    </row>
    <row r="282" spans="1:6" x14ac:dyDescent="0.25">
      <c r="A282" t="s">
        <v>4</v>
      </c>
      <c r="B282">
        <v>65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4</v>
      </c>
      <c r="B283">
        <v>66</v>
      </c>
      <c r="C283">
        <v>1</v>
      </c>
      <c r="D283">
        <v>0</v>
      </c>
      <c r="E283">
        <v>0</v>
      </c>
      <c r="F283">
        <v>0</v>
      </c>
    </row>
    <row r="284" spans="1:6" x14ac:dyDescent="0.25">
      <c r="A284" t="s">
        <v>4</v>
      </c>
      <c r="B284">
        <v>67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t="s">
        <v>4</v>
      </c>
      <c r="B285">
        <v>68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t="s">
        <v>4</v>
      </c>
      <c r="B286">
        <v>69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t="s">
        <v>4</v>
      </c>
      <c r="B287">
        <v>70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 t="s">
        <v>4</v>
      </c>
      <c r="B288">
        <v>71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t="s">
        <v>4</v>
      </c>
      <c r="B289">
        <v>72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t="s">
        <v>4</v>
      </c>
      <c r="B290">
        <v>75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t="s">
        <v>4</v>
      </c>
      <c r="B291">
        <v>79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t="s">
        <v>5</v>
      </c>
      <c r="B292">
        <v>17</v>
      </c>
      <c r="C292">
        <v>0</v>
      </c>
      <c r="D292">
        <v>1</v>
      </c>
      <c r="E292">
        <v>0</v>
      </c>
      <c r="F292">
        <v>0</v>
      </c>
    </row>
    <row r="293" spans="1:6" x14ac:dyDescent="0.25">
      <c r="A293" t="s">
        <v>5</v>
      </c>
      <c r="B293">
        <v>18</v>
      </c>
      <c r="C293">
        <v>0</v>
      </c>
      <c r="D293">
        <v>25</v>
      </c>
      <c r="E293">
        <v>0</v>
      </c>
      <c r="F293">
        <v>46</v>
      </c>
    </row>
    <row r="294" spans="1:6" x14ac:dyDescent="0.25">
      <c r="A294" t="s">
        <v>5</v>
      </c>
      <c r="B294">
        <v>19</v>
      </c>
      <c r="C294">
        <v>1</v>
      </c>
      <c r="D294">
        <v>25</v>
      </c>
      <c r="E294">
        <v>1</v>
      </c>
      <c r="F294">
        <v>41</v>
      </c>
    </row>
    <row r="295" spans="1:6" x14ac:dyDescent="0.25">
      <c r="A295" t="s">
        <v>5</v>
      </c>
      <c r="B295">
        <v>20</v>
      </c>
      <c r="C295">
        <v>221</v>
      </c>
      <c r="D295">
        <v>31</v>
      </c>
      <c r="E295">
        <v>434</v>
      </c>
      <c r="F295">
        <v>52</v>
      </c>
    </row>
    <row r="296" spans="1:6" x14ac:dyDescent="0.25">
      <c r="A296" t="s">
        <v>5</v>
      </c>
      <c r="B296">
        <v>21</v>
      </c>
      <c r="C296">
        <v>430</v>
      </c>
      <c r="D296">
        <v>22</v>
      </c>
      <c r="E296">
        <v>891</v>
      </c>
      <c r="F296">
        <v>24</v>
      </c>
    </row>
    <row r="297" spans="1:6" x14ac:dyDescent="0.25">
      <c r="A297" t="s">
        <v>5</v>
      </c>
      <c r="B297">
        <v>22</v>
      </c>
      <c r="C297">
        <v>371</v>
      </c>
      <c r="D297">
        <v>17</v>
      </c>
      <c r="E297">
        <v>602</v>
      </c>
      <c r="F297">
        <v>27</v>
      </c>
    </row>
    <row r="298" spans="1:6" x14ac:dyDescent="0.25">
      <c r="A298" t="s">
        <v>5</v>
      </c>
      <c r="B298">
        <v>23</v>
      </c>
      <c r="C298">
        <v>300</v>
      </c>
      <c r="D298">
        <v>21</v>
      </c>
      <c r="E298">
        <v>520</v>
      </c>
      <c r="F298">
        <v>24</v>
      </c>
    </row>
    <row r="299" spans="1:6" x14ac:dyDescent="0.25">
      <c r="A299" t="s">
        <v>5</v>
      </c>
      <c r="B299">
        <v>24</v>
      </c>
      <c r="C299">
        <v>263</v>
      </c>
      <c r="D299">
        <v>13</v>
      </c>
      <c r="E299">
        <v>439</v>
      </c>
      <c r="F299">
        <v>15</v>
      </c>
    </row>
    <row r="300" spans="1:6" x14ac:dyDescent="0.25">
      <c r="A300" t="s">
        <v>5</v>
      </c>
      <c r="B300">
        <v>25</v>
      </c>
      <c r="C300">
        <v>204</v>
      </c>
      <c r="D300">
        <v>17</v>
      </c>
      <c r="E300">
        <v>246</v>
      </c>
      <c r="F300">
        <v>15</v>
      </c>
    </row>
    <row r="301" spans="1:6" x14ac:dyDescent="0.25">
      <c r="A301" t="s">
        <v>5</v>
      </c>
      <c r="B301">
        <v>26</v>
      </c>
      <c r="C301">
        <v>124</v>
      </c>
      <c r="D301">
        <v>9</v>
      </c>
      <c r="E301">
        <v>152</v>
      </c>
      <c r="F301">
        <v>4</v>
      </c>
    </row>
    <row r="302" spans="1:6" x14ac:dyDescent="0.25">
      <c r="A302" t="s">
        <v>5</v>
      </c>
      <c r="B302">
        <v>27</v>
      </c>
      <c r="C302">
        <v>97</v>
      </c>
      <c r="D302">
        <v>8</v>
      </c>
      <c r="E302">
        <v>126</v>
      </c>
      <c r="F302">
        <v>12</v>
      </c>
    </row>
    <row r="303" spans="1:6" x14ac:dyDescent="0.25">
      <c r="A303" t="s">
        <v>5</v>
      </c>
      <c r="B303">
        <v>28</v>
      </c>
      <c r="C303">
        <v>85</v>
      </c>
      <c r="D303">
        <v>5</v>
      </c>
      <c r="E303">
        <v>75</v>
      </c>
      <c r="F303">
        <v>4</v>
      </c>
    </row>
    <row r="304" spans="1:6" x14ac:dyDescent="0.25">
      <c r="A304" t="s">
        <v>5</v>
      </c>
      <c r="B304">
        <v>29</v>
      </c>
      <c r="C304">
        <v>62</v>
      </c>
      <c r="D304">
        <v>2</v>
      </c>
      <c r="E304">
        <v>60</v>
      </c>
      <c r="F304">
        <v>0</v>
      </c>
    </row>
    <row r="305" spans="1:6" x14ac:dyDescent="0.25">
      <c r="A305" t="s">
        <v>5</v>
      </c>
      <c r="B305">
        <v>30</v>
      </c>
      <c r="C305">
        <v>46</v>
      </c>
      <c r="D305">
        <v>6</v>
      </c>
      <c r="E305">
        <v>43</v>
      </c>
      <c r="F305">
        <v>1</v>
      </c>
    </row>
    <row r="306" spans="1:6" x14ac:dyDescent="0.25">
      <c r="A306" t="s">
        <v>5</v>
      </c>
      <c r="B306">
        <v>31</v>
      </c>
      <c r="C306">
        <v>38</v>
      </c>
      <c r="D306">
        <v>5</v>
      </c>
      <c r="E306">
        <v>46</v>
      </c>
      <c r="F306">
        <v>0</v>
      </c>
    </row>
    <row r="307" spans="1:6" x14ac:dyDescent="0.25">
      <c r="A307" t="s">
        <v>5</v>
      </c>
      <c r="B307">
        <v>32</v>
      </c>
      <c r="C307">
        <v>30</v>
      </c>
      <c r="D307">
        <v>1</v>
      </c>
      <c r="E307">
        <v>25</v>
      </c>
      <c r="F307">
        <v>1</v>
      </c>
    </row>
    <row r="308" spans="1:6" x14ac:dyDescent="0.25">
      <c r="A308" t="s">
        <v>5</v>
      </c>
      <c r="B308">
        <v>33</v>
      </c>
      <c r="C308">
        <v>41</v>
      </c>
      <c r="D308">
        <v>0</v>
      </c>
      <c r="E308">
        <v>28</v>
      </c>
      <c r="F308">
        <v>1</v>
      </c>
    </row>
    <row r="309" spans="1:6" x14ac:dyDescent="0.25">
      <c r="A309" t="s">
        <v>5</v>
      </c>
      <c r="B309">
        <v>34</v>
      </c>
      <c r="C309">
        <v>40</v>
      </c>
      <c r="D309">
        <v>2</v>
      </c>
      <c r="E309">
        <v>36</v>
      </c>
      <c r="F309">
        <v>2</v>
      </c>
    </row>
    <row r="310" spans="1:6" x14ac:dyDescent="0.25">
      <c r="A310" t="s">
        <v>5</v>
      </c>
      <c r="B310">
        <v>35</v>
      </c>
      <c r="C310">
        <v>32</v>
      </c>
      <c r="D310">
        <v>2</v>
      </c>
      <c r="E310">
        <v>40</v>
      </c>
      <c r="F310">
        <v>1</v>
      </c>
    </row>
    <row r="311" spans="1:6" x14ac:dyDescent="0.25">
      <c r="A311" t="s">
        <v>5</v>
      </c>
      <c r="B311">
        <v>36</v>
      </c>
      <c r="C311">
        <v>20</v>
      </c>
      <c r="D311">
        <v>0</v>
      </c>
      <c r="E311">
        <v>31</v>
      </c>
      <c r="F311">
        <v>1</v>
      </c>
    </row>
    <row r="312" spans="1:6" x14ac:dyDescent="0.25">
      <c r="A312" t="s">
        <v>5</v>
      </c>
      <c r="B312">
        <v>37</v>
      </c>
      <c r="C312">
        <v>23</v>
      </c>
      <c r="D312">
        <v>1</v>
      </c>
      <c r="E312">
        <v>31</v>
      </c>
      <c r="F312">
        <v>0</v>
      </c>
    </row>
    <row r="313" spans="1:6" x14ac:dyDescent="0.25">
      <c r="A313" t="s">
        <v>5</v>
      </c>
      <c r="B313">
        <v>38</v>
      </c>
      <c r="C313">
        <v>22</v>
      </c>
      <c r="D313">
        <v>1</v>
      </c>
      <c r="E313">
        <v>35</v>
      </c>
      <c r="F313">
        <v>2</v>
      </c>
    </row>
    <row r="314" spans="1:6" x14ac:dyDescent="0.25">
      <c r="A314" t="s">
        <v>5</v>
      </c>
      <c r="B314">
        <v>39</v>
      </c>
      <c r="C314">
        <v>20</v>
      </c>
      <c r="D314">
        <v>3</v>
      </c>
      <c r="E314">
        <v>27</v>
      </c>
      <c r="F314">
        <v>2</v>
      </c>
    </row>
    <row r="315" spans="1:6" x14ac:dyDescent="0.25">
      <c r="A315" t="s">
        <v>5</v>
      </c>
      <c r="B315">
        <v>40</v>
      </c>
      <c r="C315">
        <v>18</v>
      </c>
      <c r="D315">
        <v>2</v>
      </c>
      <c r="E315">
        <v>21</v>
      </c>
      <c r="F315">
        <v>0</v>
      </c>
    </row>
    <row r="316" spans="1:6" x14ac:dyDescent="0.25">
      <c r="A316" t="s">
        <v>5</v>
      </c>
      <c r="B316">
        <v>41</v>
      </c>
      <c r="C316">
        <v>22</v>
      </c>
      <c r="D316">
        <v>1</v>
      </c>
      <c r="E316">
        <v>34</v>
      </c>
      <c r="F316">
        <v>1</v>
      </c>
    </row>
    <row r="317" spans="1:6" x14ac:dyDescent="0.25">
      <c r="A317" t="s">
        <v>5</v>
      </c>
      <c r="B317">
        <v>42</v>
      </c>
      <c r="C317">
        <v>21</v>
      </c>
      <c r="D317">
        <v>0</v>
      </c>
      <c r="E317">
        <v>29</v>
      </c>
      <c r="F317">
        <v>1</v>
      </c>
    </row>
    <row r="318" spans="1:6" x14ac:dyDescent="0.25">
      <c r="A318" t="s">
        <v>5</v>
      </c>
      <c r="B318">
        <v>43</v>
      </c>
      <c r="C318">
        <v>15</v>
      </c>
      <c r="D318">
        <v>0</v>
      </c>
      <c r="E318">
        <v>27</v>
      </c>
      <c r="F318">
        <v>0</v>
      </c>
    </row>
    <row r="319" spans="1:6" x14ac:dyDescent="0.25">
      <c r="A319" t="s">
        <v>5</v>
      </c>
      <c r="B319">
        <v>44</v>
      </c>
      <c r="C319">
        <v>24</v>
      </c>
      <c r="D319">
        <v>5</v>
      </c>
      <c r="E319">
        <v>32</v>
      </c>
      <c r="F319">
        <v>2</v>
      </c>
    </row>
    <row r="320" spans="1:6" x14ac:dyDescent="0.25">
      <c r="A320" t="s">
        <v>5</v>
      </c>
      <c r="B320">
        <v>45</v>
      </c>
      <c r="C320">
        <v>13</v>
      </c>
      <c r="D320">
        <v>2</v>
      </c>
      <c r="E320">
        <v>14</v>
      </c>
      <c r="F320">
        <v>4</v>
      </c>
    </row>
    <row r="321" spans="1:6" x14ac:dyDescent="0.25">
      <c r="A321" t="s">
        <v>5</v>
      </c>
      <c r="B321">
        <v>46</v>
      </c>
      <c r="C321">
        <v>7</v>
      </c>
      <c r="D321">
        <v>1</v>
      </c>
      <c r="E321">
        <v>22</v>
      </c>
      <c r="F321">
        <v>1</v>
      </c>
    </row>
    <row r="322" spans="1:6" x14ac:dyDescent="0.25">
      <c r="A322" t="s">
        <v>5</v>
      </c>
      <c r="B322">
        <v>47</v>
      </c>
      <c r="C322">
        <v>12</v>
      </c>
      <c r="D322">
        <v>1</v>
      </c>
      <c r="E322">
        <v>19</v>
      </c>
      <c r="F322">
        <v>0</v>
      </c>
    </row>
    <row r="323" spans="1:6" x14ac:dyDescent="0.25">
      <c r="A323" t="s">
        <v>5</v>
      </c>
      <c r="B323">
        <v>48</v>
      </c>
      <c r="C323">
        <v>12</v>
      </c>
      <c r="D323">
        <v>3</v>
      </c>
      <c r="E323">
        <v>12</v>
      </c>
      <c r="F323">
        <v>2</v>
      </c>
    </row>
    <row r="324" spans="1:6" x14ac:dyDescent="0.25">
      <c r="A324" t="s">
        <v>5</v>
      </c>
      <c r="B324">
        <v>49</v>
      </c>
      <c r="C324">
        <v>6</v>
      </c>
      <c r="D324">
        <v>2</v>
      </c>
      <c r="E324">
        <v>7</v>
      </c>
      <c r="F324">
        <v>1</v>
      </c>
    </row>
    <row r="325" spans="1:6" x14ac:dyDescent="0.25">
      <c r="A325" t="s">
        <v>5</v>
      </c>
      <c r="B325">
        <v>50</v>
      </c>
      <c r="C325">
        <v>6</v>
      </c>
      <c r="D325">
        <v>1</v>
      </c>
      <c r="E325">
        <v>9</v>
      </c>
      <c r="F325">
        <v>1</v>
      </c>
    </row>
    <row r="326" spans="1:6" x14ac:dyDescent="0.25">
      <c r="A326" t="s">
        <v>5</v>
      </c>
      <c r="B326">
        <v>51</v>
      </c>
      <c r="C326">
        <v>6</v>
      </c>
      <c r="D326">
        <v>1</v>
      </c>
      <c r="E326">
        <v>6</v>
      </c>
      <c r="F326">
        <v>2</v>
      </c>
    </row>
    <row r="327" spans="1:6" x14ac:dyDescent="0.25">
      <c r="A327" t="s">
        <v>5</v>
      </c>
      <c r="B327">
        <v>52</v>
      </c>
      <c r="C327">
        <v>2</v>
      </c>
      <c r="D327">
        <v>1</v>
      </c>
      <c r="E327">
        <v>3</v>
      </c>
      <c r="F327">
        <v>1</v>
      </c>
    </row>
    <row r="328" spans="1:6" x14ac:dyDescent="0.25">
      <c r="A328" t="s">
        <v>5</v>
      </c>
      <c r="B328">
        <v>53</v>
      </c>
      <c r="C328">
        <v>4</v>
      </c>
      <c r="D328">
        <v>0</v>
      </c>
      <c r="E328">
        <v>5</v>
      </c>
      <c r="F328">
        <v>1</v>
      </c>
    </row>
    <row r="329" spans="1:6" x14ac:dyDescent="0.25">
      <c r="A329" t="s">
        <v>5</v>
      </c>
      <c r="B329">
        <v>54</v>
      </c>
      <c r="C329">
        <v>1</v>
      </c>
      <c r="D329">
        <v>1</v>
      </c>
      <c r="E329">
        <v>7</v>
      </c>
      <c r="F329">
        <v>0</v>
      </c>
    </row>
    <row r="330" spans="1:6" x14ac:dyDescent="0.25">
      <c r="A330" t="s">
        <v>5</v>
      </c>
      <c r="B330">
        <v>55</v>
      </c>
      <c r="C330">
        <v>1</v>
      </c>
      <c r="D330">
        <v>0</v>
      </c>
      <c r="E330">
        <v>2</v>
      </c>
      <c r="F330">
        <v>1</v>
      </c>
    </row>
    <row r="331" spans="1:6" x14ac:dyDescent="0.25">
      <c r="A331" t="s">
        <v>5</v>
      </c>
      <c r="B331">
        <v>56</v>
      </c>
      <c r="C331">
        <v>2</v>
      </c>
      <c r="D331">
        <v>2</v>
      </c>
      <c r="E331">
        <v>5</v>
      </c>
      <c r="F331">
        <v>0</v>
      </c>
    </row>
    <row r="332" spans="1:6" x14ac:dyDescent="0.25">
      <c r="A332" t="s">
        <v>5</v>
      </c>
      <c r="B332">
        <v>57</v>
      </c>
      <c r="C332">
        <v>1</v>
      </c>
      <c r="D332">
        <v>0</v>
      </c>
      <c r="E332">
        <v>6</v>
      </c>
      <c r="F332">
        <v>0</v>
      </c>
    </row>
    <row r="333" spans="1:6" x14ac:dyDescent="0.25">
      <c r="A333" t="s">
        <v>5</v>
      </c>
      <c r="B333">
        <v>58</v>
      </c>
      <c r="C333">
        <v>1</v>
      </c>
      <c r="D333">
        <v>0</v>
      </c>
      <c r="E333">
        <v>1</v>
      </c>
      <c r="F333">
        <v>0</v>
      </c>
    </row>
    <row r="334" spans="1:6" x14ac:dyDescent="0.25">
      <c r="A334" t="s">
        <v>5</v>
      </c>
      <c r="B334">
        <v>59</v>
      </c>
      <c r="C334">
        <v>0</v>
      </c>
      <c r="D334">
        <v>1</v>
      </c>
      <c r="E334">
        <v>1</v>
      </c>
      <c r="F334">
        <v>1</v>
      </c>
    </row>
    <row r="335" spans="1:6" x14ac:dyDescent="0.25">
      <c r="A335" t="s">
        <v>5</v>
      </c>
      <c r="B335">
        <v>60</v>
      </c>
      <c r="C335">
        <v>0</v>
      </c>
      <c r="D335">
        <v>0</v>
      </c>
      <c r="E335">
        <v>1</v>
      </c>
      <c r="F335">
        <v>0</v>
      </c>
    </row>
    <row r="336" spans="1:6" x14ac:dyDescent="0.25">
      <c r="A336" t="s">
        <v>5</v>
      </c>
      <c r="B336">
        <v>61</v>
      </c>
      <c r="C336">
        <v>1</v>
      </c>
      <c r="D336">
        <v>0</v>
      </c>
      <c r="E336">
        <v>0</v>
      </c>
      <c r="F336">
        <v>0</v>
      </c>
    </row>
    <row r="337" spans="1:6" x14ac:dyDescent="0.25">
      <c r="A337" t="s">
        <v>5</v>
      </c>
      <c r="B337">
        <v>62</v>
      </c>
      <c r="C337">
        <v>0</v>
      </c>
      <c r="D337">
        <v>0</v>
      </c>
      <c r="E337">
        <v>1</v>
      </c>
      <c r="F337">
        <v>0</v>
      </c>
    </row>
    <row r="338" spans="1:6" x14ac:dyDescent="0.25">
      <c r="A338" t="s">
        <v>5</v>
      </c>
      <c r="B338">
        <v>63</v>
      </c>
      <c r="C338">
        <v>1</v>
      </c>
      <c r="D338">
        <v>0</v>
      </c>
      <c r="E338">
        <v>1</v>
      </c>
      <c r="F338">
        <v>0</v>
      </c>
    </row>
    <row r="339" spans="1:6" x14ac:dyDescent="0.25">
      <c r="A339" t="s">
        <v>5</v>
      </c>
      <c r="B339">
        <v>64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t="s">
        <v>5</v>
      </c>
      <c r="B340">
        <v>65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 t="s">
        <v>5</v>
      </c>
      <c r="B341">
        <v>66</v>
      </c>
      <c r="C341">
        <v>0</v>
      </c>
      <c r="D341">
        <v>1</v>
      </c>
      <c r="E341">
        <v>0</v>
      </c>
      <c r="F341">
        <v>0</v>
      </c>
    </row>
    <row r="342" spans="1:6" x14ac:dyDescent="0.25">
      <c r="A342" t="s">
        <v>5</v>
      </c>
      <c r="B342">
        <v>67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 t="s">
        <v>5</v>
      </c>
      <c r="B343">
        <v>68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 t="s">
        <v>5</v>
      </c>
      <c r="B344">
        <v>69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 t="s">
        <v>5</v>
      </c>
      <c r="B345">
        <v>70</v>
      </c>
      <c r="C345">
        <v>0</v>
      </c>
      <c r="D345">
        <v>1</v>
      </c>
      <c r="E345">
        <v>0</v>
      </c>
      <c r="F345">
        <v>0</v>
      </c>
    </row>
    <row r="346" spans="1:6" x14ac:dyDescent="0.25">
      <c r="A346" t="s">
        <v>5</v>
      </c>
      <c r="B346">
        <v>71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t="s">
        <v>5</v>
      </c>
      <c r="B347">
        <v>72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 t="s">
        <v>5</v>
      </c>
      <c r="B348">
        <v>75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 t="s">
        <v>5</v>
      </c>
      <c r="B349">
        <v>79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 t="s">
        <v>6</v>
      </c>
      <c r="B350">
        <v>17</v>
      </c>
      <c r="C350">
        <v>0</v>
      </c>
      <c r="D350">
        <v>0</v>
      </c>
      <c r="E350">
        <v>0</v>
      </c>
      <c r="F350">
        <v>1</v>
      </c>
    </row>
    <row r="351" spans="1:6" x14ac:dyDescent="0.25">
      <c r="A351" t="s">
        <v>6</v>
      </c>
      <c r="B351">
        <v>18</v>
      </c>
      <c r="C351">
        <v>0</v>
      </c>
      <c r="D351">
        <v>20</v>
      </c>
      <c r="E351">
        <v>0</v>
      </c>
      <c r="F351">
        <v>24</v>
      </c>
    </row>
    <row r="352" spans="1:6" x14ac:dyDescent="0.25">
      <c r="A352" t="s">
        <v>6</v>
      </c>
      <c r="B352">
        <v>19</v>
      </c>
      <c r="C352">
        <v>0</v>
      </c>
      <c r="D352">
        <v>18</v>
      </c>
      <c r="E352">
        <v>0</v>
      </c>
      <c r="F352">
        <v>19</v>
      </c>
    </row>
    <row r="353" spans="1:6" x14ac:dyDescent="0.25">
      <c r="A353" t="s">
        <v>6</v>
      </c>
      <c r="B353">
        <v>20</v>
      </c>
      <c r="C353">
        <v>65</v>
      </c>
      <c r="D353">
        <v>15</v>
      </c>
      <c r="E353">
        <v>124</v>
      </c>
      <c r="F353">
        <v>10</v>
      </c>
    </row>
    <row r="354" spans="1:6" x14ac:dyDescent="0.25">
      <c r="A354" t="s">
        <v>6</v>
      </c>
      <c r="B354">
        <v>21</v>
      </c>
      <c r="C354">
        <v>141</v>
      </c>
      <c r="D354">
        <v>6</v>
      </c>
      <c r="E354">
        <v>259</v>
      </c>
      <c r="F354">
        <v>15</v>
      </c>
    </row>
    <row r="355" spans="1:6" x14ac:dyDescent="0.25">
      <c r="A355" t="s">
        <v>6</v>
      </c>
      <c r="B355">
        <v>22</v>
      </c>
      <c r="C355">
        <v>131</v>
      </c>
      <c r="D355">
        <v>13</v>
      </c>
      <c r="E355">
        <v>175</v>
      </c>
      <c r="F355">
        <v>5</v>
      </c>
    </row>
    <row r="356" spans="1:6" x14ac:dyDescent="0.25">
      <c r="A356" t="s">
        <v>6</v>
      </c>
      <c r="B356">
        <v>23</v>
      </c>
      <c r="C356">
        <v>134</v>
      </c>
      <c r="D356">
        <v>14</v>
      </c>
      <c r="E356">
        <v>166</v>
      </c>
      <c r="F356">
        <v>7</v>
      </c>
    </row>
    <row r="357" spans="1:6" x14ac:dyDescent="0.25">
      <c r="A357" t="s">
        <v>6</v>
      </c>
      <c r="B357">
        <v>24</v>
      </c>
      <c r="C357">
        <v>111</v>
      </c>
      <c r="D357">
        <v>8</v>
      </c>
      <c r="E357">
        <v>131</v>
      </c>
      <c r="F357">
        <v>7</v>
      </c>
    </row>
    <row r="358" spans="1:6" x14ac:dyDescent="0.25">
      <c r="A358" t="s">
        <v>6</v>
      </c>
      <c r="B358">
        <v>25</v>
      </c>
      <c r="C358">
        <v>70</v>
      </c>
      <c r="D358">
        <v>9</v>
      </c>
      <c r="E358">
        <v>125</v>
      </c>
      <c r="F358">
        <v>15</v>
      </c>
    </row>
    <row r="359" spans="1:6" x14ac:dyDescent="0.25">
      <c r="A359" t="s">
        <v>6</v>
      </c>
      <c r="B359">
        <v>26</v>
      </c>
      <c r="C359">
        <v>92</v>
      </c>
      <c r="D359">
        <v>3</v>
      </c>
      <c r="E359">
        <v>86</v>
      </c>
      <c r="F359">
        <v>7</v>
      </c>
    </row>
    <row r="360" spans="1:6" x14ac:dyDescent="0.25">
      <c r="A360" t="s">
        <v>6</v>
      </c>
      <c r="B360">
        <v>27</v>
      </c>
      <c r="C360">
        <v>64</v>
      </c>
      <c r="D360">
        <v>16</v>
      </c>
      <c r="E360">
        <v>62</v>
      </c>
      <c r="F360">
        <v>6</v>
      </c>
    </row>
    <row r="361" spans="1:6" x14ac:dyDescent="0.25">
      <c r="A361" t="s">
        <v>6</v>
      </c>
      <c r="B361">
        <v>28</v>
      </c>
      <c r="C361">
        <v>59</v>
      </c>
      <c r="D361">
        <v>20</v>
      </c>
      <c r="E361">
        <v>53</v>
      </c>
      <c r="F361">
        <v>10</v>
      </c>
    </row>
    <row r="362" spans="1:6" x14ac:dyDescent="0.25">
      <c r="A362" t="s">
        <v>6</v>
      </c>
      <c r="B362">
        <v>29</v>
      </c>
      <c r="C362">
        <v>57</v>
      </c>
      <c r="D362">
        <v>17</v>
      </c>
      <c r="E362">
        <v>49</v>
      </c>
      <c r="F362">
        <v>7</v>
      </c>
    </row>
    <row r="363" spans="1:6" x14ac:dyDescent="0.25">
      <c r="A363" t="s">
        <v>6</v>
      </c>
      <c r="B363">
        <v>30</v>
      </c>
      <c r="C363">
        <v>44</v>
      </c>
      <c r="D363">
        <v>8</v>
      </c>
      <c r="E363">
        <v>38</v>
      </c>
      <c r="F363">
        <v>5</v>
      </c>
    </row>
    <row r="364" spans="1:6" x14ac:dyDescent="0.25">
      <c r="A364" t="s">
        <v>6</v>
      </c>
      <c r="B364">
        <v>31</v>
      </c>
      <c r="C364">
        <v>43</v>
      </c>
      <c r="D364">
        <v>14</v>
      </c>
      <c r="E364">
        <v>48</v>
      </c>
      <c r="F364">
        <v>3</v>
      </c>
    </row>
    <row r="365" spans="1:6" x14ac:dyDescent="0.25">
      <c r="A365" t="s">
        <v>6</v>
      </c>
      <c r="B365">
        <v>32</v>
      </c>
      <c r="C365">
        <v>39</v>
      </c>
      <c r="D365">
        <v>15</v>
      </c>
      <c r="E365">
        <v>39</v>
      </c>
      <c r="F365">
        <v>2</v>
      </c>
    </row>
    <row r="366" spans="1:6" x14ac:dyDescent="0.25">
      <c r="A366" t="s">
        <v>6</v>
      </c>
      <c r="B366">
        <v>33</v>
      </c>
      <c r="C366">
        <v>21</v>
      </c>
      <c r="D366">
        <v>15</v>
      </c>
      <c r="E366">
        <v>44</v>
      </c>
      <c r="F366">
        <v>1</v>
      </c>
    </row>
    <row r="367" spans="1:6" x14ac:dyDescent="0.25">
      <c r="A367" t="s">
        <v>6</v>
      </c>
      <c r="B367">
        <v>34</v>
      </c>
      <c r="C367">
        <v>36</v>
      </c>
      <c r="D367">
        <v>10</v>
      </c>
      <c r="E367">
        <v>40</v>
      </c>
      <c r="F367">
        <v>3</v>
      </c>
    </row>
    <row r="368" spans="1:6" x14ac:dyDescent="0.25">
      <c r="A368" t="s">
        <v>6</v>
      </c>
      <c r="B368">
        <v>35</v>
      </c>
      <c r="C368">
        <v>34</v>
      </c>
      <c r="D368">
        <v>9</v>
      </c>
      <c r="E368">
        <v>45</v>
      </c>
      <c r="F368">
        <v>11</v>
      </c>
    </row>
    <row r="369" spans="1:6" x14ac:dyDescent="0.25">
      <c r="A369" t="s">
        <v>6</v>
      </c>
      <c r="B369">
        <v>36</v>
      </c>
      <c r="C369">
        <v>31</v>
      </c>
      <c r="D369">
        <v>11</v>
      </c>
      <c r="E369">
        <v>42</v>
      </c>
      <c r="F369">
        <v>5</v>
      </c>
    </row>
    <row r="370" spans="1:6" x14ac:dyDescent="0.25">
      <c r="A370" t="s">
        <v>6</v>
      </c>
      <c r="B370">
        <v>37</v>
      </c>
      <c r="C370">
        <v>19</v>
      </c>
      <c r="D370">
        <v>10</v>
      </c>
      <c r="E370">
        <v>34</v>
      </c>
      <c r="F370">
        <v>3</v>
      </c>
    </row>
    <row r="371" spans="1:6" x14ac:dyDescent="0.25">
      <c r="A371" t="s">
        <v>6</v>
      </c>
      <c r="B371">
        <v>38</v>
      </c>
      <c r="C371">
        <v>31</v>
      </c>
      <c r="D371">
        <v>7</v>
      </c>
      <c r="E371">
        <v>32</v>
      </c>
      <c r="F371">
        <v>3</v>
      </c>
    </row>
    <row r="372" spans="1:6" x14ac:dyDescent="0.25">
      <c r="A372" t="s">
        <v>6</v>
      </c>
      <c r="B372">
        <v>39</v>
      </c>
      <c r="C372">
        <v>45</v>
      </c>
      <c r="D372">
        <v>6</v>
      </c>
      <c r="E372">
        <v>35</v>
      </c>
      <c r="F372">
        <v>12</v>
      </c>
    </row>
    <row r="373" spans="1:6" x14ac:dyDescent="0.25">
      <c r="A373" t="s">
        <v>6</v>
      </c>
      <c r="B373">
        <v>40</v>
      </c>
      <c r="C373">
        <v>36</v>
      </c>
      <c r="D373">
        <v>9</v>
      </c>
      <c r="E373">
        <v>43</v>
      </c>
      <c r="F373">
        <v>6</v>
      </c>
    </row>
    <row r="374" spans="1:6" x14ac:dyDescent="0.25">
      <c r="A374" t="s">
        <v>6</v>
      </c>
      <c r="B374">
        <v>41</v>
      </c>
      <c r="C374">
        <v>44</v>
      </c>
      <c r="D374">
        <v>13</v>
      </c>
      <c r="E374">
        <v>32</v>
      </c>
      <c r="F374">
        <v>4</v>
      </c>
    </row>
    <row r="375" spans="1:6" x14ac:dyDescent="0.25">
      <c r="A375" t="s">
        <v>6</v>
      </c>
      <c r="B375">
        <v>42</v>
      </c>
      <c r="C375">
        <v>35</v>
      </c>
      <c r="D375">
        <v>10</v>
      </c>
      <c r="E375">
        <v>47</v>
      </c>
      <c r="F375">
        <v>9</v>
      </c>
    </row>
    <row r="376" spans="1:6" x14ac:dyDescent="0.25">
      <c r="A376" t="s">
        <v>6</v>
      </c>
      <c r="B376">
        <v>43</v>
      </c>
      <c r="C376">
        <v>27</v>
      </c>
      <c r="D376">
        <v>13</v>
      </c>
      <c r="E376">
        <v>39</v>
      </c>
      <c r="F376">
        <v>8</v>
      </c>
    </row>
    <row r="377" spans="1:6" x14ac:dyDescent="0.25">
      <c r="A377" t="s">
        <v>6</v>
      </c>
      <c r="B377">
        <v>44</v>
      </c>
      <c r="C377">
        <v>23</v>
      </c>
      <c r="D377">
        <v>15</v>
      </c>
      <c r="E377">
        <v>27</v>
      </c>
      <c r="F377">
        <v>5</v>
      </c>
    </row>
    <row r="378" spans="1:6" x14ac:dyDescent="0.25">
      <c r="A378" t="s">
        <v>6</v>
      </c>
      <c r="B378">
        <v>45</v>
      </c>
      <c r="C378">
        <v>26</v>
      </c>
      <c r="D378">
        <v>4</v>
      </c>
      <c r="E378">
        <v>37</v>
      </c>
      <c r="F378">
        <v>3</v>
      </c>
    </row>
    <row r="379" spans="1:6" x14ac:dyDescent="0.25">
      <c r="A379" t="s">
        <v>6</v>
      </c>
      <c r="B379">
        <v>46</v>
      </c>
      <c r="C379">
        <v>31</v>
      </c>
      <c r="D379">
        <v>11</v>
      </c>
      <c r="E379">
        <v>20</v>
      </c>
      <c r="F379">
        <v>1</v>
      </c>
    </row>
    <row r="380" spans="1:6" x14ac:dyDescent="0.25">
      <c r="A380" t="s">
        <v>6</v>
      </c>
      <c r="B380">
        <v>47</v>
      </c>
      <c r="C380">
        <v>15</v>
      </c>
      <c r="D380">
        <v>5</v>
      </c>
      <c r="E380">
        <v>20</v>
      </c>
      <c r="F380">
        <v>3</v>
      </c>
    </row>
    <row r="381" spans="1:6" x14ac:dyDescent="0.25">
      <c r="A381" t="s">
        <v>6</v>
      </c>
      <c r="B381">
        <v>48</v>
      </c>
      <c r="C381">
        <v>14</v>
      </c>
      <c r="D381">
        <v>1</v>
      </c>
      <c r="E381">
        <v>27</v>
      </c>
      <c r="F381">
        <v>5</v>
      </c>
    </row>
    <row r="382" spans="1:6" x14ac:dyDescent="0.25">
      <c r="A382" t="s">
        <v>6</v>
      </c>
      <c r="B382">
        <v>49</v>
      </c>
      <c r="C382">
        <v>11</v>
      </c>
      <c r="D382">
        <v>8</v>
      </c>
      <c r="E382">
        <v>21</v>
      </c>
      <c r="F382">
        <v>1</v>
      </c>
    </row>
    <row r="383" spans="1:6" x14ac:dyDescent="0.25">
      <c r="A383" t="s">
        <v>6</v>
      </c>
      <c r="B383">
        <v>50</v>
      </c>
      <c r="C383">
        <v>14</v>
      </c>
      <c r="D383">
        <v>7</v>
      </c>
      <c r="E383">
        <v>12</v>
      </c>
      <c r="F383">
        <v>3</v>
      </c>
    </row>
    <row r="384" spans="1:6" x14ac:dyDescent="0.25">
      <c r="A384" t="s">
        <v>6</v>
      </c>
      <c r="B384">
        <v>51</v>
      </c>
      <c r="C384">
        <v>8</v>
      </c>
      <c r="D384">
        <v>3</v>
      </c>
      <c r="E384">
        <v>15</v>
      </c>
      <c r="F384">
        <v>2</v>
      </c>
    </row>
    <row r="385" spans="1:6" x14ac:dyDescent="0.25">
      <c r="A385" t="s">
        <v>6</v>
      </c>
      <c r="B385">
        <v>52</v>
      </c>
      <c r="C385">
        <v>3</v>
      </c>
      <c r="D385">
        <v>3</v>
      </c>
      <c r="E385">
        <v>9</v>
      </c>
      <c r="F385">
        <v>6</v>
      </c>
    </row>
    <row r="386" spans="1:6" x14ac:dyDescent="0.25">
      <c r="A386" t="s">
        <v>6</v>
      </c>
      <c r="B386">
        <v>53</v>
      </c>
      <c r="C386">
        <v>8</v>
      </c>
      <c r="D386">
        <v>0</v>
      </c>
      <c r="E386">
        <v>8</v>
      </c>
      <c r="F386">
        <v>2</v>
      </c>
    </row>
    <row r="387" spans="1:6" x14ac:dyDescent="0.25">
      <c r="A387" t="s">
        <v>6</v>
      </c>
      <c r="B387">
        <v>54</v>
      </c>
      <c r="C387">
        <v>7</v>
      </c>
      <c r="D387">
        <v>1</v>
      </c>
      <c r="E387">
        <v>5</v>
      </c>
      <c r="F387">
        <v>0</v>
      </c>
    </row>
    <row r="388" spans="1:6" x14ac:dyDescent="0.25">
      <c r="A388" t="s">
        <v>6</v>
      </c>
      <c r="B388">
        <v>55</v>
      </c>
      <c r="C388">
        <v>2</v>
      </c>
      <c r="D388">
        <v>0</v>
      </c>
      <c r="E388">
        <v>4</v>
      </c>
      <c r="F388">
        <v>0</v>
      </c>
    </row>
    <row r="389" spans="1:6" x14ac:dyDescent="0.25">
      <c r="A389" t="s">
        <v>6</v>
      </c>
      <c r="B389">
        <v>56</v>
      </c>
      <c r="C389">
        <v>3</v>
      </c>
      <c r="D389">
        <v>2</v>
      </c>
      <c r="E389">
        <v>3</v>
      </c>
      <c r="F389">
        <v>0</v>
      </c>
    </row>
    <row r="390" spans="1:6" x14ac:dyDescent="0.25">
      <c r="A390" t="s">
        <v>6</v>
      </c>
      <c r="B390">
        <v>57</v>
      </c>
      <c r="C390">
        <v>0</v>
      </c>
      <c r="D390">
        <v>1</v>
      </c>
      <c r="E390">
        <v>3</v>
      </c>
      <c r="F390">
        <v>1</v>
      </c>
    </row>
    <row r="391" spans="1:6" x14ac:dyDescent="0.25">
      <c r="A391" t="s">
        <v>6</v>
      </c>
      <c r="B391">
        <v>58</v>
      </c>
      <c r="C391">
        <v>0</v>
      </c>
      <c r="D391">
        <v>0</v>
      </c>
      <c r="E391">
        <v>3</v>
      </c>
      <c r="F391">
        <v>0</v>
      </c>
    </row>
    <row r="392" spans="1:6" x14ac:dyDescent="0.25">
      <c r="A392" t="s">
        <v>6</v>
      </c>
      <c r="B392">
        <v>59</v>
      </c>
      <c r="C392">
        <v>2</v>
      </c>
      <c r="D392">
        <v>0</v>
      </c>
      <c r="E392">
        <v>0</v>
      </c>
      <c r="F392">
        <v>0</v>
      </c>
    </row>
    <row r="393" spans="1:6" x14ac:dyDescent="0.25">
      <c r="A393" t="s">
        <v>6</v>
      </c>
      <c r="B393">
        <v>60</v>
      </c>
      <c r="C393">
        <v>2</v>
      </c>
      <c r="D393">
        <v>0</v>
      </c>
      <c r="E393">
        <v>2</v>
      </c>
      <c r="F393">
        <v>0</v>
      </c>
    </row>
    <row r="394" spans="1:6" x14ac:dyDescent="0.25">
      <c r="A394" t="s">
        <v>6</v>
      </c>
      <c r="B394">
        <v>61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 t="s">
        <v>6</v>
      </c>
      <c r="B395">
        <v>62</v>
      </c>
      <c r="C395">
        <v>4</v>
      </c>
      <c r="D395">
        <v>0</v>
      </c>
      <c r="E395">
        <v>0</v>
      </c>
      <c r="F395">
        <v>0</v>
      </c>
    </row>
    <row r="396" spans="1:6" x14ac:dyDescent="0.25">
      <c r="A396" t="s">
        <v>6</v>
      </c>
      <c r="B396">
        <v>63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 t="s">
        <v>6</v>
      </c>
      <c r="B397">
        <v>64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 t="s">
        <v>6</v>
      </c>
      <c r="B398">
        <v>65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 t="s">
        <v>6</v>
      </c>
      <c r="B399">
        <v>66</v>
      </c>
      <c r="C399">
        <v>0</v>
      </c>
      <c r="D399">
        <v>1</v>
      </c>
      <c r="E399">
        <v>0</v>
      </c>
      <c r="F399">
        <v>0</v>
      </c>
    </row>
    <row r="400" spans="1:6" x14ac:dyDescent="0.25">
      <c r="A400" t="s">
        <v>6</v>
      </c>
      <c r="B400">
        <v>67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t="s">
        <v>6</v>
      </c>
      <c r="B401">
        <v>68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 t="s">
        <v>6</v>
      </c>
      <c r="B402">
        <v>69</v>
      </c>
      <c r="C402">
        <v>1</v>
      </c>
      <c r="D402">
        <v>0</v>
      </c>
      <c r="E402">
        <v>0</v>
      </c>
      <c r="F402">
        <v>0</v>
      </c>
    </row>
    <row r="403" spans="1:6" x14ac:dyDescent="0.25">
      <c r="A403" t="s">
        <v>6</v>
      </c>
      <c r="B403">
        <v>70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 t="s">
        <v>6</v>
      </c>
      <c r="B404">
        <v>71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t="s">
        <v>6</v>
      </c>
      <c r="B405">
        <v>72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 t="s">
        <v>6</v>
      </c>
      <c r="B406">
        <v>75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 t="s">
        <v>6</v>
      </c>
      <c r="B407">
        <v>79</v>
      </c>
      <c r="C407">
        <v>2</v>
      </c>
      <c r="D407">
        <v>0</v>
      </c>
      <c r="E407">
        <v>0</v>
      </c>
      <c r="F407">
        <v>0</v>
      </c>
    </row>
    <row r="408" spans="1:6" x14ac:dyDescent="0.25">
      <c r="A408" t="s">
        <v>7</v>
      </c>
      <c r="B408">
        <v>17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 t="s">
        <v>7</v>
      </c>
      <c r="B409">
        <v>18</v>
      </c>
      <c r="C409">
        <v>0</v>
      </c>
      <c r="D409">
        <v>6</v>
      </c>
      <c r="E409">
        <v>0</v>
      </c>
      <c r="F409">
        <v>12</v>
      </c>
    </row>
    <row r="410" spans="1:6" x14ac:dyDescent="0.25">
      <c r="A410" t="s">
        <v>7</v>
      </c>
      <c r="B410">
        <v>19</v>
      </c>
      <c r="C410">
        <v>0</v>
      </c>
      <c r="D410">
        <v>9</v>
      </c>
      <c r="E410">
        <v>0</v>
      </c>
      <c r="F410">
        <v>21</v>
      </c>
    </row>
    <row r="411" spans="1:6" x14ac:dyDescent="0.25">
      <c r="A411" t="s">
        <v>7</v>
      </c>
      <c r="B411">
        <v>20</v>
      </c>
      <c r="C411">
        <v>235</v>
      </c>
      <c r="D411">
        <v>11</v>
      </c>
      <c r="E411">
        <v>608</v>
      </c>
      <c r="F411">
        <v>20</v>
      </c>
    </row>
    <row r="412" spans="1:6" x14ac:dyDescent="0.25">
      <c r="A412" t="s">
        <v>7</v>
      </c>
      <c r="B412">
        <v>21</v>
      </c>
      <c r="C412">
        <v>474</v>
      </c>
      <c r="D412">
        <v>12</v>
      </c>
      <c r="E412">
        <v>1059</v>
      </c>
      <c r="F412">
        <v>21</v>
      </c>
    </row>
    <row r="413" spans="1:6" x14ac:dyDescent="0.25">
      <c r="A413" t="s">
        <v>7</v>
      </c>
      <c r="B413">
        <v>22</v>
      </c>
      <c r="C413">
        <v>380</v>
      </c>
      <c r="D413">
        <v>6</v>
      </c>
      <c r="E413">
        <v>781</v>
      </c>
      <c r="F413">
        <v>20</v>
      </c>
    </row>
    <row r="414" spans="1:6" x14ac:dyDescent="0.25">
      <c r="A414" t="s">
        <v>7</v>
      </c>
      <c r="B414">
        <v>23</v>
      </c>
      <c r="C414">
        <v>352</v>
      </c>
      <c r="D414">
        <v>7</v>
      </c>
      <c r="E414">
        <v>659</v>
      </c>
      <c r="F414">
        <v>19</v>
      </c>
    </row>
    <row r="415" spans="1:6" x14ac:dyDescent="0.25">
      <c r="A415" t="s">
        <v>7</v>
      </c>
      <c r="B415">
        <v>24</v>
      </c>
      <c r="C415">
        <v>325</v>
      </c>
      <c r="D415">
        <v>9</v>
      </c>
      <c r="E415">
        <v>625</v>
      </c>
      <c r="F415">
        <v>12</v>
      </c>
    </row>
    <row r="416" spans="1:6" x14ac:dyDescent="0.25">
      <c r="A416" t="s">
        <v>7</v>
      </c>
      <c r="B416">
        <v>25</v>
      </c>
      <c r="C416">
        <v>205</v>
      </c>
      <c r="D416">
        <v>8</v>
      </c>
      <c r="E416">
        <v>342</v>
      </c>
      <c r="F416">
        <v>16</v>
      </c>
    </row>
    <row r="417" spans="1:6" x14ac:dyDescent="0.25">
      <c r="A417" t="s">
        <v>7</v>
      </c>
      <c r="B417">
        <v>26</v>
      </c>
      <c r="C417">
        <v>168</v>
      </c>
      <c r="D417">
        <v>8</v>
      </c>
      <c r="E417">
        <v>246</v>
      </c>
      <c r="F417">
        <v>14</v>
      </c>
    </row>
    <row r="418" spans="1:6" x14ac:dyDescent="0.25">
      <c r="A418" t="s">
        <v>7</v>
      </c>
      <c r="B418">
        <v>27</v>
      </c>
      <c r="C418">
        <v>104</v>
      </c>
      <c r="D418">
        <v>4</v>
      </c>
      <c r="E418">
        <v>180</v>
      </c>
      <c r="F418">
        <v>9</v>
      </c>
    </row>
    <row r="419" spans="1:6" x14ac:dyDescent="0.25">
      <c r="A419" t="s">
        <v>7</v>
      </c>
      <c r="B419">
        <v>28</v>
      </c>
      <c r="C419">
        <v>91</v>
      </c>
      <c r="D419">
        <v>8</v>
      </c>
      <c r="E419">
        <v>133</v>
      </c>
      <c r="F419">
        <v>7</v>
      </c>
    </row>
    <row r="420" spans="1:6" x14ac:dyDescent="0.25">
      <c r="A420" t="s">
        <v>7</v>
      </c>
      <c r="B420">
        <v>29</v>
      </c>
      <c r="C420">
        <v>86</v>
      </c>
      <c r="D420">
        <v>8</v>
      </c>
      <c r="E420">
        <v>102</v>
      </c>
      <c r="F420">
        <v>10</v>
      </c>
    </row>
    <row r="421" spans="1:6" x14ac:dyDescent="0.25">
      <c r="A421" t="s">
        <v>7</v>
      </c>
      <c r="B421">
        <v>30</v>
      </c>
      <c r="C421">
        <v>61</v>
      </c>
      <c r="D421">
        <v>9</v>
      </c>
      <c r="E421">
        <v>85</v>
      </c>
      <c r="F421">
        <v>8</v>
      </c>
    </row>
    <row r="422" spans="1:6" x14ac:dyDescent="0.25">
      <c r="A422" t="s">
        <v>7</v>
      </c>
      <c r="B422">
        <v>31</v>
      </c>
      <c r="C422">
        <v>47</v>
      </c>
      <c r="D422">
        <v>3</v>
      </c>
      <c r="E422">
        <v>71</v>
      </c>
      <c r="F422">
        <v>10</v>
      </c>
    </row>
    <row r="423" spans="1:6" x14ac:dyDescent="0.25">
      <c r="A423" t="s">
        <v>7</v>
      </c>
      <c r="B423">
        <v>32</v>
      </c>
      <c r="C423">
        <v>48</v>
      </c>
      <c r="D423">
        <v>8</v>
      </c>
      <c r="E423">
        <v>75</v>
      </c>
      <c r="F423">
        <v>8</v>
      </c>
    </row>
    <row r="424" spans="1:6" x14ac:dyDescent="0.25">
      <c r="A424" t="s">
        <v>7</v>
      </c>
      <c r="B424">
        <v>33</v>
      </c>
      <c r="C424">
        <v>61</v>
      </c>
      <c r="D424">
        <v>11</v>
      </c>
      <c r="E424">
        <v>63</v>
      </c>
      <c r="F424">
        <v>12</v>
      </c>
    </row>
    <row r="425" spans="1:6" x14ac:dyDescent="0.25">
      <c r="A425" t="s">
        <v>7</v>
      </c>
      <c r="B425">
        <v>34</v>
      </c>
      <c r="C425">
        <v>49</v>
      </c>
      <c r="D425">
        <v>10</v>
      </c>
      <c r="E425">
        <v>60</v>
      </c>
      <c r="F425">
        <v>3</v>
      </c>
    </row>
    <row r="426" spans="1:6" x14ac:dyDescent="0.25">
      <c r="A426" t="s">
        <v>7</v>
      </c>
      <c r="B426">
        <v>35</v>
      </c>
      <c r="C426">
        <v>40</v>
      </c>
      <c r="D426">
        <v>4</v>
      </c>
      <c r="E426">
        <v>62</v>
      </c>
      <c r="F426">
        <v>15</v>
      </c>
    </row>
    <row r="427" spans="1:6" x14ac:dyDescent="0.25">
      <c r="A427" t="s">
        <v>7</v>
      </c>
      <c r="B427">
        <v>36</v>
      </c>
      <c r="C427">
        <v>31</v>
      </c>
      <c r="D427">
        <v>3</v>
      </c>
      <c r="E427">
        <v>59</v>
      </c>
      <c r="F427">
        <v>5</v>
      </c>
    </row>
    <row r="428" spans="1:6" x14ac:dyDescent="0.25">
      <c r="A428" t="s">
        <v>7</v>
      </c>
      <c r="B428">
        <v>37</v>
      </c>
      <c r="C428">
        <v>30</v>
      </c>
      <c r="D428">
        <v>4</v>
      </c>
      <c r="E428">
        <v>46</v>
      </c>
      <c r="F428">
        <v>8</v>
      </c>
    </row>
    <row r="429" spans="1:6" x14ac:dyDescent="0.25">
      <c r="A429" t="s">
        <v>7</v>
      </c>
      <c r="B429">
        <v>38</v>
      </c>
      <c r="C429">
        <v>37</v>
      </c>
      <c r="D429">
        <v>7</v>
      </c>
      <c r="E429">
        <v>49</v>
      </c>
      <c r="F429">
        <v>14</v>
      </c>
    </row>
    <row r="430" spans="1:6" x14ac:dyDescent="0.25">
      <c r="A430" t="s">
        <v>7</v>
      </c>
      <c r="B430">
        <v>39</v>
      </c>
      <c r="C430">
        <v>23</v>
      </c>
      <c r="D430">
        <v>3</v>
      </c>
      <c r="E430">
        <v>45</v>
      </c>
      <c r="F430">
        <v>3</v>
      </c>
    </row>
    <row r="431" spans="1:6" x14ac:dyDescent="0.25">
      <c r="A431" t="s">
        <v>7</v>
      </c>
      <c r="B431">
        <v>40</v>
      </c>
      <c r="C431">
        <v>19</v>
      </c>
      <c r="D431">
        <v>12</v>
      </c>
      <c r="E431">
        <v>65</v>
      </c>
      <c r="F431">
        <v>9</v>
      </c>
    </row>
    <row r="432" spans="1:6" x14ac:dyDescent="0.25">
      <c r="A432" t="s">
        <v>7</v>
      </c>
      <c r="B432">
        <v>41</v>
      </c>
      <c r="C432">
        <v>28</v>
      </c>
      <c r="D432">
        <v>9</v>
      </c>
      <c r="E432">
        <v>46</v>
      </c>
      <c r="F432">
        <v>15</v>
      </c>
    </row>
    <row r="433" spans="1:6" x14ac:dyDescent="0.25">
      <c r="A433" t="s">
        <v>7</v>
      </c>
      <c r="B433">
        <v>42</v>
      </c>
      <c r="C433">
        <v>25</v>
      </c>
      <c r="D433">
        <v>12</v>
      </c>
      <c r="E433">
        <v>57</v>
      </c>
      <c r="F433">
        <v>8</v>
      </c>
    </row>
    <row r="434" spans="1:6" x14ac:dyDescent="0.25">
      <c r="A434" t="s">
        <v>7</v>
      </c>
      <c r="B434">
        <v>43</v>
      </c>
      <c r="C434">
        <v>22</v>
      </c>
      <c r="D434">
        <v>2</v>
      </c>
      <c r="E434">
        <v>53</v>
      </c>
      <c r="F434">
        <v>5</v>
      </c>
    </row>
    <row r="435" spans="1:6" x14ac:dyDescent="0.25">
      <c r="A435" t="s">
        <v>7</v>
      </c>
      <c r="B435">
        <v>44</v>
      </c>
      <c r="C435">
        <v>32</v>
      </c>
      <c r="D435">
        <v>5</v>
      </c>
      <c r="E435">
        <v>58</v>
      </c>
      <c r="F435">
        <v>9</v>
      </c>
    </row>
    <row r="436" spans="1:6" x14ac:dyDescent="0.25">
      <c r="A436" t="s">
        <v>7</v>
      </c>
      <c r="B436">
        <v>45</v>
      </c>
      <c r="C436">
        <v>19</v>
      </c>
      <c r="D436">
        <v>7</v>
      </c>
      <c r="E436">
        <v>43</v>
      </c>
      <c r="F436">
        <v>15</v>
      </c>
    </row>
    <row r="437" spans="1:6" x14ac:dyDescent="0.25">
      <c r="A437" t="s">
        <v>7</v>
      </c>
      <c r="B437">
        <v>46</v>
      </c>
      <c r="C437">
        <v>14</v>
      </c>
      <c r="D437">
        <v>11</v>
      </c>
      <c r="E437">
        <v>32</v>
      </c>
      <c r="F437">
        <v>8</v>
      </c>
    </row>
    <row r="438" spans="1:6" x14ac:dyDescent="0.25">
      <c r="A438" t="s">
        <v>7</v>
      </c>
      <c r="B438">
        <v>47</v>
      </c>
      <c r="C438">
        <v>11</v>
      </c>
      <c r="D438">
        <v>7</v>
      </c>
      <c r="E438">
        <v>36</v>
      </c>
      <c r="F438">
        <v>18</v>
      </c>
    </row>
    <row r="439" spans="1:6" x14ac:dyDescent="0.25">
      <c r="A439" t="s">
        <v>7</v>
      </c>
      <c r="B439">
        <v>48</v>
      </c>
      <c r="C439">
        <v>13</v>
      </c>
      <c r="D439">
        <v>7</v>
      </c>
      <c r="E439">
        <v>35</v>
      </c>
      <c r="F439">
        <v>13</v>
      </c>
    </row>
    <row r="440" spans="1:6" x14ac:dyDescent="0.25">
      <c r="A440" t="s">
        <v>7</v>
      </c>
      <c r="B440">
        <v>49</v>
      </c>
      <c r="C440">
        <v>12</v>
      </c>
      <c r="D440">
        <v>1</v>
      </c>
      <c r="E440">
        <v>30</v>
      </c>
      <c r="F440">
        <v>13</v>
      </c>
    </row>
    <row r="441" spans="1:6" x14ac:dyDescent="0.25">
      <c r="A441" t="s">
        <v>7</v>
      </c>
      <c r="B441">
        <v>50</v>
      </c>
      <c r="C441">
        <v>5</v>
      </c>
      <c r="D441">
        <v>9</v>
      </c>
      <c r="E441">
        <v>19</v>
      </c>
      <c r="F441">
        <v>12</v>
      </c>
    </row>
    <row r="442" spans="1:6" x14ac:dyDescent="0.25">
      <c r="A442" t="s">
        <v>7</v>
      </c>
      <c r="B442">
        <v>51</v>
      </c>
      <c r="C442">
        <v>7</v>
      </c>
      <c r="D442">
        <v>2</v>
      </c>
      <c r="E442">
        <v>17</v>
      </c>
      <c r="F442">
        <v>4</v>
      </c>
    </row>
    <row r="443" spans="1:6" x14ac:dyDescent="0.25">
      <c r="A443" t="s">
        <v>7</v>
      </c>
      <c r="B443">
        <v>52</v>
      </c>
      <c r="C443">
        <v>6</v>
      </c>
      <c r="D443">
        <v>6</v>
      </c>
      <c r="E443">
        <v>14</v>
      </c>
      <c r="F443">
        <v>4</v>
      </c>
    </row>
    <row r="444" spans="1:6" x14ac:dyDescent="0.25">
      <c r="A444" t="s">
        <v>7</v>
      </c>
      <c r="B444">
        <v>53</v>
      </c>
      <c r="C444">
        <v>5</v>
      </c>
      <c r="D444">
        <v>0</v>
      </c>
      <c r="E444">
        <v>8</v>
      </c>
      <c r="F444">
        <v>6</v>
      </c>
    </row>
    <row r="445" spans="1:6" x14ac:dyDescent="0.25">
      <c r="A445" t="s">
        <v>7</v>
      </c>
      <c r="B445">
        <v>54</v>
      </c>
      <c r="C445">
        <v>5</v>
      </c>
      <c r="D445">
        <v>2</v>
      </c>
      <c r="E445">
        <v>4</v>
      </c>
      <c r="F445">
        <v>0</v>
      </c>
    </row>
    <row r="446" spans="1:6" x14ac:dyDescent="0.25">
      <c r="A446" t="s">
        <v>7</v>
      </c>
      <c r="B446">
        <v>55</v>
      </c>
      <c r="C446">
        <v>1</v>
      </c>
      <c r="D446">
        <v>0</v>
      </c>
      <c r="E446">
        <v>9</v>
      </c>
      <c r="F446">
        <v>3</v>
      </c>
    </row>
    <row r="447" spans="1:6" x14ac:dyDescent="0.25">
      <c r="A447" t="s">
        <v>7</v>
      </c>
      <c r="B447">
        <v>56</v>
      </c>
      <c r="C447">
        <v>1</v>
      </c>
      <c r="D447">
        <v>0</v>
      </c>
      <c r="E447">
        <v>3</v>
      </c>
      <c r="F447">
        <v>4</v>
      </c>
    </row>
    <row r="448" spans="1:6" x14ac:dyDescent="0.25">
      <c r="A448" t="s">
        <v>7</v>
      </c>
      <c r="B448">
        <v>57</v>
      </c>
      <c r="C448">
        <v>2</v>
      </c>
      <c r="D448">
        <v>0</v>
      </c>
      <c r="E448">
        <v>5</v>
      </c>
      <c r="F448">
        <v>1</v>
      </c>
    </row>
    <row r="449" spans="1:6" x14ac:dyDescent="0.25">
      <c r="A449" t="s">
        <v>7</v>
      </c>
      <c r="B449">
        <v>58</v>
      </c>
      <c r="C449">
        <v>1</v>
      </c>
      <c r="D449">
        <v>0</v>
      </c>
      <c r="E449">
        <v>1</v>
      </c>
      <c r="F449">
        <v>1</v>
      </c>
    </row>
    <row r="450" spans="1:6" x14ac:dyDescent="0.25">
      <c r="A450" t="s">
        <v>7</v>
      </c>
      <c r="B450">
        <v>59</v>
      </c>
      <c r="C450">
        <v>1</v>
      </c>
      <c r="D450">
        <v>0</v>
      </c>
      <c r="E450">
        <v>0</v>
      </c>
      <c r="F450">
        <v>0</v>
      </c>
    </row>
    <row r="451" spans="1:6" x14ac:dyDescent="0.25">
      <c r="A451" t="s">
        <v>7</v>
      </c>
      <c r="B451">
        <v>60</v>
      </c>
      <c r="C451">
        <v>0</v>
      </c>
      <c r="D451">
        <v>1</v>
      </c>
      <c r="E451">
        <v>3</v>
      </c>
      <c r="F451">
        <v>0</v>
      </c>
    </row>
    <row r="452" spans="1:6" x14ac:dyDescent="0.25">
      <c r="A452" t="s">
        <v>7</v>
      </c>
      <c r="B452">
        <v>61</v>
      </c>
      <c r="C452">
        <v>0</v>
      </c>
      <c r="D452">
        <v>0</v>
      </c>
      <c r="E452">
        <v>1</v>
      </c>
      <c r="F452">
        <v>0</v>
      </c>
    </row>
    <row r="453" spans="1:6" x14ac:dyDescent="0.25">
      <c r="A453" t="s">
        <v>7</v>
      </c>
      <c r="B453">
        <v>62</v>
      </c>
      <c r="C453">
        <v>0</v>
      </c>
      <c r="D453">
        <v>2</v>
      </c>
      <c r="E453">
        <v>0</v>
      </c>
      <c r="F453">
        <v>0</v>
      </c>
    </row>
    <row r="454" spans="1:6" x14ac:dyDescent="0.25">
      <c r="A454" t="s">
        <v>7</v>
      </c>
      <c r="B454">
        <v>63</v>
      </c>
      <c r="C454">
        <v>0</v>
      </c>
      <c r="D454">
        <v>0</v>
      </c>
      <c r="E454">
        <v>0</v>
      </c>
      <c r="F454">
        <v>0</v>
      </c>
    </row>
    <row r="455" spans="1:6" x14ac:dyDescent="0.25">
      <c r="A455" t="s">
        <v>7</v>
      </c>
      <c r="B455">
        <v>64</v>
      </c>
      <c r="C455">
        <v>1</v>
      </c>
      <c r="D455">
        <v>0</v>
      </c>
      <c r="E455">
        <v>0</v>
      </c>
      <c r="F455">
        <v>0</v>
      </c>
    </row>
    <row r="456" spans="1:6" x14ac:dyDescent="0.25">
      <c r="A456" t="s">
        <v>7</v>
      </c>
      <c r="B456">
        <v>65</v>
      </c>
      <c r="C456">
        <v>0</v>
      </c>
      <c r="D456">
        <v>0</v>
      </c>
      <c r="E456">
        <v>0</v>
      </c>
      <c r="F456">
        <v>0</v>
      </c>
    </row>
    <row r="457" spans="1:6" x14ac:dyDescent="0.25">
      <c r="A457" t="s">
        <v>7</v>
      </c>
      <c r="B457">
        <v>66</v>
      </c>
      <c r="C457">
        <v>0</v>
      </c>
      <c r="D457">
        <v>0</v>
      </c>
      <c r="E457">
        <v>0</v>
      </c>
      <c r="F457">
        <v>0</v>
      </c>
    </row>
    <row r="458" spans="1:6" x14ac:dyDescent="0.25">
      <c r="A458" t="s">
        <v>7</v>
      </c>
      <c r="B458">
        <v>67</v>
      </c>
      <c r="C458">
        <v>0</v>
      </c>
      <c r="D458">
        <v>0</v>
      </c>
      <c r="E458">
        <v>0</v>
      </c>
      <c r="F458">
        <v>0</v>
      </c>
    </row>
    <row r="459" spans="1:6" x14ac:dyDescent="0.25">
      <c r="A459" t="s">
        <v>7</v>
      </c>
      <c r="B459">
        <v>68</v>
      </c>
      <c r="C459">
        <v>0</v>
      </c>
      <c r="D459">
        <v>0</v>
      </c>
      <c r="E459">
        <v>0</v>
      </c>
      <c r="F459">
        <v>0</v>
      </c>
    </row>
    <row r="460" spans="1:6" x14ac:dyDescent="0.25">
      <c r="A460" t="s">
        <v>7</v>
      </c>
      <c r="B460">
        <v>69</v>
      </c>
      <c r="C460">
        <v>0</v>
      </c>
      <c r="D460">
        <v>0</v>
      </c>
      <c r="E460">
        <v>0</v>
      </c>
      <c r="F460">
        <v>0</v>
      </c>
    </row>
    <row r="461" spans="1:6" x14ac:dyDescent="0.25">
      <c r="A461" t="s">
        <v>7</v>
      </c>
      <c r="B461">
        <v>70</v>
      </c>
      <c r="C461">
        <v>1</v>
      </c>
      <c r="D461">
        <v>0</v>
      </c>
      <c r="E461">
        <v>0</v>
      </c>
      <c r="F461">
        <v>0</v>
      </c>
    </row>
    <row r="462" spans="1:6" x14ac:dyDescent="0.25">
      <c r="A462" t="s">
        <v>7</v>
      </c>
      <c r="B462">
        <v>71</v>
      </c>
      <c r="C462">
        <v>0</v>
      </c>
      <c r="D462">
        <v>0</v>
      </c>
      <c r="E462">
        <v>0</v>
      </c>
      <c r="F462">
        <v>0</v>
      </c>
    </row>
    <row r="463" spans="1:6" x14ac:dyDescent="0.25">
      <c r="A463" t="s">
        <v>7</v>
      </c>
      <c r="B463">
        <v>72</v>
      </c>
      <c r="C463">
        <v>0</v>
      </c>
      <c r="D463">
        <v>0</v>
      </c>
      <c r="E463">
        <v>0</v>
      </c>
      <c r="F463">
        <v>0</v>
      </c>
    </row>
    <row r="464" spans="1:6" x14ac:dyDescent="0.25">
      <c r="A464" t="s">
        <v>7</v>
      </c>
      <c r="B464">
        <v>75</v>
      </c>
      <c r="C464">
        <v>0</v>
      </c>
      <c r="D464">
        <v>0</v>
      </c>
      <c r="E464">
        <v>0</v>
      </c>
      <c r="F464">
        <v>0</v>
      </c>
    </row>
    <row r="465" spans="1:6" x14ac:dyDescent="0.25">
      <c r="A465" t="s">
        <v>7</v>
      </c>
      <c r="B465">
        <v>79</v>
      </c>
      <c r="C465">
        <v>0</v>
      </c>
      <c r="D465">
        <v>0</v>
      </c>
      <c r="E465">
        <v>0</v>
      </c>
      <c r="F465">
        <v>0</v>
      </c>
    </row>
    <row r="466" spans="1:6" x14ac:dyDescent="0.25">
      <c r="A466" t="s">
        <v>8</v>
      </c>
      <c r="B466">
        <v>17</v>
      </c>
      <c r="C466">
        <v>0</v>
      </c>
      <c r="D466">
        <v>0</v>
      </c>
      <c r="E466">
        <v>0</v>
      </c>
      <c r="F466">
        <v>1</v>
      </c>
    </row>
    <row r="467" spans="1:6" x14ac:dyDescent="0.25">
      <c r="A467" t="s">
        <v>8</v>
      </c>
      <c r="B467">
        <v>18</v>
      </c>
      <c r="C467">
        <v>0</v>
      </c>
      <c r="D467">
        <v>14</v>
      </c>
      <c r="E467">
        <v>0</v>
      </c>
      <c r="F467">
        <v>23</v>
      </c>
    </row>
    <row r="468" spans="1:6" x14ac:dyDescent="0.25">
      <c r="A468" t="s">
        <v>8</v>
      </c>
      <c r="B468">
        <v>19</v>
      </c>
      <c r="C468">
        <v>0</v>
      </c>
      <c r="D468">
        <v>24</v>
      </c>
      <c r="E468">
        <v>1</v>
      </c>
      <c r="F468">
        <v>35</v>
      </c>
    </row>
    <row r="469" spans="1:6" x14ac:dyDescent="0.25">
      <c r="A469" t="s">
        <v>8</v>
      </c>
      <c r="B469">
        <v>20</v>
      </c>
      <c r="C469">
        <v>593</v>
      </c>
      <c r="D469">
        <v>28</v>
      </c>
      <c r="E469">
        <v>426</v>
      </c>
      <c r="F469">
        <v>52</v>
      </c>
    </row>
    <row r="470" spans="1:6" x14ac:dyDescent="0.25">
      <c r="A470" t="s">
        <v>8</v>
      </c>
      <c r="B470">
        <v>21</v>
      </c>
      <c r="C470">
        <v>990</v>
      </c>
      <c r="D470">
        <v>38</v>
      </c>
      <c r="E470">
        <v>771</v>
      </c>
      <c r="F470">
        <v>65</v>
      </c>
    </row>
    <row r="471" spans="1:6" x14ac:dyDescent="0.25">
      <c r="A471" t="s">
        <v>8</v>
      </c>
      <c r="B471">
        <v>22</v>
      </c>
      <c r="C471">
        <v>626</v>
      </c>
      <c r="D471">
        <v>33</v>
      </c>
      <c r="E471">
        <v>543</v>
      </c>
      <c r="F471">
        <v>54</v>
      </c>
    </row>
    <row r="472" spans="1:6" x14ac:dyDescent="0.25">
      <c r="A472" t="s">
        <v>8</v>
      </c>
      <c r="B472">
        <v>23</v>
      </c>
      <c r="C472">
        <v>573</v>
      </c>
      <c r="D472">
        <v>59</v>
      </c>
      <c r="E472">
        <v>493</v>
      </c>
      <c r="F472">
        <v>69</v>
      </c>
    </row>
    <row r="473" spans="1:6" x14ac:dyDescent="0.25">
      <c r="A473" t="s">
        <v>8</v>
      </c>
      <c r="B473">
        <v>24</v>
      </c>
      <c r="C473">
        <v>436</v>
      </c>
      <c r="D473">
        <v>40</v>
      </c>
      <c r="E473">
        <v>400</v>
      </c>
      <c r="F473">
        <v>70</v>
      </c>
    </row>
    <row r="474" spans="1:6" x14ac:dyDescent="0.25">
      <c r="A474" t="s">
        <v>8</v>
      </c>
      <c r="B474">
        <v>25</v>
      </c>
      <c r="C474">
        <v>253</v>
      </c>
      <c r="D474">
        <v>42</v>
      </c>
      <c r="E474">
        <v>172</v>
      </c>
      <c r="F474">
        <v>61</v>
      </c>
    </row>
    <row r="475" spans="1:6" x14ac:dyDescent="0.25">
      <c r="A475" t="s">
        <v>8</v>
      </c>
      <c r="B475">
        <v>26</v>
      </c>
      <c r="C475">
        <v>148</v>
      </c>
      <c r="D475">
        <v>29</v>
      </c>
      <c r="E475">
        <v>107</v>
      </c>
      <c r="F475">
        <v>34</v>
      </c>
    </row>
    <row r="476" spans="1:6" x14ac:dyDescent="0.25">
      <c r="A476" t="s">
        <v>8</v>
      </c>
      <c r="B476">
        <v>27</v>
      </c>
      <c r="C476">
        <v>143</v>
      </c>
      <c r="D476">
        <v>13</v>
      </c>
      <c r="E476">
        <v>99</v>
      </c>
      <c r="F476">
        <v>27</v>
      </c>
    </row>
    <row r="477" spans="1:6" x14ac:dyDescent="0.25">
      <c r="A477" t="s">
        <v>8</v>
      </c>
      <c r="B477">
        <v>28</v>
      </c>
      <c r="C477">
        <v>98</v>
      </c>
      <c r="D477">
        <v>14</v>
      </c>
      <c r="E477">
        <v>82</v>
      </c>
      <c r="F477">
        <v>21</v>
      </c>
    </row>
    <row r="478" spans="1:6" x14ac:dyDescent="0.25">
      <c r="A478" t="s">
        <v>8</v>
      </c>
      <c r="B478">
        <v>29</v>
      </c>
      <c r="C478">
        <v>68</v>
      </c>
      <c r="D478">
        <v>11</v>
      </c>
      <c r="E478">
        <v>64</v>
      </c>
      <c r="F478">
        <v>6</v>
      </c>
    </row>
    <row r="479" spans="1:6" x14ac:dyDescent="0.25">
      <c r="A479" t="s">
        <v>8</v>
      </c>
      <c r="B479">
        <v>30</v>
      </c>
      <c r="C479">
        <v>39</v>
      </c>
      <c r="D479">
        <v>8</v>
      </c>
      <c r="E479">
        <v>42</v>
      </c>
      <c r="F479">
        <v>8</v>
      </c>
    </row>
    <row r="480" spans="1:6" x14ac:dyDescent="0.25">
      <c r="A480" t="s">
        <v>8</v>
      </c>
      <c r="B480">
        <v>31</v>
      </c>
      <c r="C480">
        <v>23</v>
      </c>
      <c r="D480">
        <v>5</v>
      </c>
      <c r="E480">
        <v>33</v>
      </c>
      <c r="F480">
        <v>2</v>
      </c>
    </row>
    <row r="481" spans="1:6" x14ac:dyDescent="0.25">
      <c r="A481" t="s">
        <v>8</v>
      </c>
      <c r="B481">
        <v>32</v>
      </c>
      <c r="C481">
        <v>29</v>
      </c>
      <c r="D481">
        <v>4</v>
      </c>
      <c r="E481">
        <v>37</v>
      </c>
      <c r="F481">
        <v>2</v>
      </c>
    </row>
    <row r="482" spans="1:6" x14ac:dyDescent="0.25">
      <c r="A482" t="s">
        <v>8</v>
      </c>
      <c r="B482">
        <v>33</v>
      </c>
      <c r="C482">
        <v>38</v>
      </c>
      <c r="D482">
        <v>4</v>
      </c>
      <c r="E482">
        <v>36</v>
      </c>
      <c r="F482">
        <v>3</v>
      </c>
    </row>
    <row r="483" spans="1:6" x14ac:dyDescent="0.25">
      <c r="A483" t="s">
        <v>8</v>
      </c>
      <c r="B483">
        <v>34</v>
      </c>
      <c r="C483">
        <v>23</v>
      </c>
      <c r="D483">
        <v>5</v>
      </c>
      <c r="E483">
        <v>31</v>
      </c>
      <c r="F483">
        <v>2</v>
      </c>
    </row>
    <row r="484" spans="1:6" x14ac:dyDescent="0.25">
      <c r="A484" t="s">
        <v>8</v>
      </c>
      <c r="B484">
        <v>35</v>
      </c>
      <c r="C484">
        <v>16</v>
      </c>
      <c r="D484">
        <v>4</v>
      </c>
      <c r="E484">
        <v>29</v>
      </c>
      <c r="F484">
        <v>1</v>
      </c>
    </row>
    <row r="485" spans="1:6" x14ac:dyDescent="0.25">
      <c r="A485" t="s">
        <v>8</v>
      </c>
      <c r="B485">
        <v>36</v>
      </c>
      <c r="C485">
        <v>23</v>
      </c>
      <c r="D485">
        <v>3</v>
      </c>
      <c r="E485">
        <v>28</v>
      </c>
      <c r="F485">
        <v>2</v>
      </c>
    </row>
    <row r="486" spans="1:6" x14ac:dyDescent="0.25">
      <c r="A486" t="s">
        <v>8</v>
      </c>
      <c r="B486">
        <v>37</v>
      </c>
      <c r="C486">
        <v>21</v>
      </c>
      <c r="D486">
        <v>0</v>
      </c>
      <c r="E486">
        <v>19</v>
      </c>
      <c r="F486">
        <v>0</v>
      </c>
    </row>
    <row r="487" spans="1:6" x14ac:dyDescent="0.25">
      <c r="A487" t="s">
        <v>8</v>
      </c>
      <c r="B487">
        <v>38</v>
      </c>
      <c r="C487">
        <v>20</v>
      </c>
      <c r="D487">
        <v>2</v>
      </c>
      <c r="E487">
        <v>26</v>
      </c>
      <c r="F487">
        <v>1</v>
      </c>
    </row>
    <row r="488" spans="1:6" x14ac:dyDescent="0.25">
      <c r="A488" t="s">
        <v>8</v>
      </c>
      <c r="B488">
        <v>39</v>
      </c>
      <c r="C488">
        <v>17</v>
      </c>
      <c r="D488">
        <v>3</v>
      </c>
      <c r="E488">
        <v>25</v>
      </c>
      <c r="F488">
        <v>3</v>
      </c>
    </row>
    <row r="489" spans="1:6" x14ac:dyDescent="0.25">
      <c r="A489" t="s">
        <v>8</v>
      </c>
      <c r="B489">
        <v>40</v>
      </c>
      <c r="C489">
        <v>17</v>
      </c>
      <c r="D489">
        <v>1</v>
      </c>
      <c r="E489">
        <v>25</v>
      </c>
      <c r="F489">
        <v>0</v>
      </c>
    </row>
    <row r="490" spans="1:6" x14ac:dyDescent="0.25">
      <c r="A490" t="s">
        <v>8</v>
      </c>
      <c r="B490">
        <v>41</v>
      </c>
      <c r="C490">
        <v>12</v>
      </c>
      <c r="D490">
        <v>1</v>
      </c>
      <c r="E490">
        <v>23</v>
      </c>
      <c r="F490">
        <v>0</v>
      </c>
    </row>
    <row r="491" spans="1:6" x14ac:dyDescent="0.25">
      <c r="A491" t="s">
        <v>8</v>
      </c>
      <c r="B491">
        <v>42</v>
      </c>
      <c r="C491">
        <v>19</v>
      </c>
      <c r="D491">
        <v>2</v>
      </c>
      <c r="E491">
        <v>26</v>
      </c>
      <c r="F491">
        <v>3</v>
      </c>
    </row>
    <row r="492" spans="1:6" x14ac:dyDescent="0.25">
      <c r="A492" t="s">
        <v>8</v>
      </c>
      <c r="B492">
        <v>43</v>
      </c>
      <c r="C492">
        <v>6</v>
      </c>
      <c r="D492">
        <v>2</v>
      </c>
      <c r="E492">
        <v>18</v>
      </c>
      <c r="F492">
        <v>2</v>
      </c>
    </row>
    <row r="493" spans="1:6" x14ac:dyDescent="0.25">
      <c r="A493" t="s">
        <v>8</v>
      </c>
      <c r="B493">
        <v>44</v>
      </c>
      <c r="C493">
        <v>8</v>
      </c>
      <c r="D493">
        <v>0</v>
      </c>
      <c r="E493">
        <v>15</v>
      </c>
      <c r="F493">
        <v>0</v>
      </c>
    </row>
    <row r="494" spans="1:6" x14ac:dyDescent="0.25">
      <c r="A494" t="s">
        <v>8</v>
      </c>
      <c r="B494">
        <v>45</v>
      </c>
      <c r="C494">
        <v>12</v>
      </c>
      <c r="D494">
        <v>1</v>
      </c>
      <c r="E494">
        <v>22</v>
      </c>
      <c r="F494">
        <v>0</v>
      </c>
    </row>
    <row r="495" spans="1:6" x14ac:dyDescent="0.25">
      <c r="A495" t="s">
        <v>8</v>
      </c>
      <c r="B495">
        <v>46</v>
      </c>
      <c r="C495">
        <v>8</v>
      </c>
      <c r="D495">
        <v>4</v>
      </c>
      <c r="E495">
        <v>16</v>
      </c>
      <c r="F495">
        <v>0</v>
      </c>
    </row>
    <row r="496" spans="1:6" x14ac:dyDescent="0.25">
      <c r="A496" t="s">
        <v>8</v>
      </c>
      <c r="B496">
        <v>47</v>
      </c>
      <c r="C496">
        <v>9</v>
      </c>
      <c r="D496">
        <v>0</v>
      </c>
      <c r="E496">
        <v>14</v>
      </c>
      <c r="F496">
        <v>1</v>
      </c>
    </row>
    <row r="497" spans="1:6" x14ac:dyDescent="0.25">
      <c r="A497" t="s">
        <v>8</v>
      </c>
      <c r="B497">
        <v>48</v>
      </c>
      <c r="C497">
        <v>3</v>
      </c>
      <c r="D497">
        <v>0</v>
      </c>
      <c r="E497">
        <v>9</v>
      </c>
      <c r="F497">
        <v>1</v>
      </c>
    </row>
    <row r="498" spans="1:6" x14ac:dyDescent="0.25">
      <c r="A498" t="s">
        <v>8</v>
      </c>
      <c r="B498">
        <v>49</v>
      </c>
      <c r="C498">
        <v>6</v>
      </c>
      <c r="D498">
        <v>1</v>
      </c>
      <c r="E498">
        <v>13</v>
      </c>
      <c r="F498">
        <v>0</v>
      </c>
    </row>
    <row r="499" spans="1:6" x14ac:dyDescent="0.25">
      <c r="A499" t="s">
        <v>8</v>
      </c>
      <c r="B499">
        <v>50</v>
      </c>
      <c r="C499">
        <v>6</v>
      </c>
      <c r="D499">
        <v>3</v>
      </c>
      <c r="E499">
        <v>3</v>
      </c>
      <c r="F499">
        <v>0</v>
      </c>
    </row>
    <row r="500" spans="1:6" x14ac:dyDescent="0.25">
      <c r="A500" t="s">
        <v>8</v>
      </c>
      <c r="B500">
        <v>51</v>
      </c>
      <c r="C500">
        <v>5</v>
      </c>
      <c r="D500">
        <v>0</v>
      </c>
      <c r="E500">
        <v>5</v>
      </c>
      <c r="F500">
        <v>0</v>
      </c>
    </row>
    <row r="501" spans="1:6" x14ac:dyDescent="0.25">
      <c r="A501" t="s">
        <v>8</v>
      </c>
      <c r="B501">
        <v>52</v>
      </c>
      <c r="C501">
        <v>4</v>
      </c>
      <c r="D501">
        <v>1</v>
      </c>
      <c r="E501">
        <v>1</v>
      </c>
      <c r="F501">
        <v>1</v>
      </c>
    </row>
    <row r="502" spans="1:6" x14ac:dyDescent="0.25">
      <c r="A502" t="s">
        <v>8</v>
      </c>
      <c r="B502">
        <v>53</v>
      </c>
      <c r="C502">
        <v>2</v>
      </c>
      <c r="D502">
        <v>0</v>
      </c>
      <c r="E502">
        <v>0</v>
      </c>
      <c r="F502">
        <v>1</v>
      </c>
    </row>
    <row r="503" spans="1:6" x14ac:dyDescent="0.25">
      <c r="A503" t="s">
        <v>8</v>
      </c>
      <c r="B503">
        <v>54</v>
      </c>
      <c r="C503">
        <v>2</v>
      </c>
      <c r="D503">
        <v>0</v>
      </c>
      <c r="E503">
        <v>3</v>
      </c>
      <c r="F503">
        <v>0</v>
      </c>
    </row>
    <row r="504" spans="1:6" x14ac:dyDescent="0.25">
      <c r="A504" t="s">
        <v>8</v>
      </c>
      <c r="B504">
        <v>55</v>
      </c>
      <c r="C504">
        <v>3</v>
      </c>
      <c r="D504">
        <v>0</v>
      </c>
      <c r="E504">
        <v>1</v>
      </c>
      <c r="F504">
        <v>0</v>
      </c>
    </row>
    <row r="505" spans="1:6" x14ac:dyDescent="0.25">
      <c r="A505" t="s">
        <v>8</v>
      </c>
      <c r="B505">
        <v>56</v>
      </c>
      <c r="C505">
        <v>2</v>
      </c>
      <c r="D505">
        <v>0</v>
      </c>
      <c r="E505">
        <v>0</v>
      </c>
      <c r="F505">
        <v>0</v>
      </c>
    </row>
    <row r="506" spans="1:6" x14ac:dyDescent="0.25">
      <c r="A506" t="s">
        <v>8</v>
      </c>
      <c r="B506">
        <v>57</v>
      </c>
      <c r="C506">
        <v>1</v>
      </c>
      <c r="D506">
        <v>0</v>
      </c>
      <c r="E506">
        <v>1</v>
      </c>
      <c r="F506">
        <v>0</v>
      </c>
    </row>
    <row r="507" spans="1:6" x14ac:dyDescent="0.25">
      <c r="A507" t="s">
        <v>8</v>
      </c>
      <c r="B507">
        <v>58</v>
      </c>
      <c r="C507">
        <v>0</v>
      </c>
      <c r="D507">
        <v>0</v>
      </c>
      <c r="E507">
        <v>0</v>
      </c>
      <c r="F507">
        <v>0</v>
      </c>
    </row>
    <row r="508" spans="1:6" x14ac:dyDescent="0.25">
      <c r="A508" t="s">
        <v>8</v>
      </c>
      <c r="B508">
        <v>59</v>
      </c>
      <c r="C508">
        <v>0</v>
      </c>
      <c r="D508">
        <v>0</v>
      </c>
      <c r="E508">
        <v>0</v>
      </c>
      <c r="F508">
        <v>0</v>
      </c>
    </row>
    <row r="509" spans="1:6" x14ac:dyDescent="0.25">
      <c r="A509" t="s">
        <v>8</v>
      </c>
      <c r="B509">
        <v>60</v>
      </c>
      <c r="C509">
        <v>0</v>
      </c>
      <c r="D509">
        <v>0</v>
      </c>
      <c r="E509">
        <v>1</v>
      </c>
      <c r="F509">
        <v>0</v>
      </c>
    </row>
    <row r="510" spans="1:6" x14ac:dyDescent="0.25">
      <c r="A510" t="s">
        <v>8</v>
      </c>
      <c r="B510">
        <v>61</v>
      </c>
      <c r="C510">
        <v>0</v>
      </c>
      <c r="D510">
        <v>0</v>
      </c>
      <c r="E510">
        <v>0</v>
      </c>
      <c r="F510">
        <v>0</v>
      </c>
    </row>
    <row r="511" spans="1:6" x14ac:dyDescent="0.25">
      <c r="A511" t="s">
        <v>8</v>
      </c>
      <c r="B511">
        <v>62</v>
      </c>
      <c r="C511">
        <v>0</v>
      </c>
      <c r="D511">
        <v>1</v>
      </c>
      <c r="E511">
        <v>2</v>
      </c>
      <c r="F511">
        <v>0</v>
      </c>
    </row>
    <row r="512" spans="1:6" x14ac:dyDescent="0.25">
      <c r="A512" t="s">
        <v>8</v>
      </c>
      <c r="B512">
        <v>63</v>
      </c>
      <c r="C512">
        <v>0</v>
      </c>
      <c r="D512">
        <v>0</v>
      </c>
      <c r="E512">
        <v>0</v>
      </c>
      <c r="F512">
        <v>0</v>
      </c>
    </row>
    <row r="513" spans="1:6" x14ac:dyDescent="0.25">
      <c r="A513" t="s">
        <v>8</v>
      </c>
      <c r="B513">
        <v>64</v>
      </c>
      <c r="C513">
        <v>0</v>
      </c>
      <c r="D513">
        <v>0</v>
      </c>
      <c r="E513">
        <v>0</v>
      </c>
      <c r="F513">
        <v>0</v>
      </c>
    </row>
    <row r="514" spans="1:6" x14ac:dyDescent="0.25">
      <c r="A514" t="s">
        <v>8</v>
      </c>
      <c r="B514">
        <v>65</v>
      </c>
      <c r="C514">
        <v>0</v>
      </c>
      <c r="D514">
        <v>0</v>
      </c>
      <c r="E514">
        <v>0</v>
      </c>
      <c r="F514">
        <v>0</v>
      </c>
    </row>
    <row r="515" spans="1:6" x14ac:dyDescent="0.25">
      <c r="A515" t="s">
        <v>8</v>
      </c>
      <c r="B515">
        <v>66</v>
      </c>
      <c r="C515">
        <v>3</v>
      </c>
      <c r="D515">
        <v>0</v>
      </c>
      <c r="E515">
        <v>0</v>
      </c>
      <c r="F515">
        <v>0</v>
      </c>
    </row>
    <row r="516" spans="1:6" x14ac:dyDescent="0.25">
      <c r="A516" t="s">
        <v>8</v>
      </c>
      <c r="B516">
        <v>67</v>
      </c>
      <c r="C516">
        <v>0</v>
      </c>
      <c r="D516">
        <v>0</v>
      </c>
      <c r="E516">
        <v>0</v>
      </c>
      <c r="F516">
        <v>0</v>
      </c>
    </row>
    <row r="517" spans="1:6" x14ac:dyDescent="0.25">
      <c r="A517" t="s">
        <v>8</v>
      </c>
      <c r="B517">
        <v>68</v>
      </c>
      <c r="C517">
        <v>0</v>
      </c>
      <c r="D517">
        <v>0</v>
      </c>
      <c r="E517">
        <v>0</v>
      </c>
      <c r="F517">
        <v>0</v>
      </c>
    </row>
    <row r="518" spans="1:6" x14ac:dyDescent="0.25">
      <c r="A518" t="s">
        <v>8</v>
      </c>
      <c r="B518">
        <v>69</v>
      </c>
      <c r="C518">
        <v>0</v>
      </c>
      <c r="D518">
        <v>0</v>
      </c>
      <c r="E518">
        <v>1</v>
      </c>
      <c r="F518">
        <v>0</v>
      </c>
    </row>
    <row r="519" spans="1:6" x14ac:dyDescent="0.25">
      <c r="A519" t="s">
        <v>8</v>
      </c>
      <c r="B519">
        <v>70</v>
      </c>
      <c r="C519">
        <v>0</v>
      </c>
      <c r="D519">
        <v>0</v>
      </c>
      <c r="E519">
        <v>0</v>
      </c>
      <c r="F519">
        <v>0</v>
      </c>
    </row>
    <row r="520" spans="1:6" x14ac:dyDescent="0.25">
      <c r="A520" t="s">
        <v>8</v>
      </c>
      <c r="B520">
        <v>71</v>
      </c>
      <c r="C520">
        <v>0</v>
      </c>
      <c r="D520">
        <v>0</v>
      </c>
      <c r="E520">
        <v>0</v>
      </c>
      <c r="F520">
        <v>0</v>
      </c>
    </row>
    <row r="521" spans="1:6" x14ac:dyDescent="0.25">
      <c r="A521" t="s">
        <v>8</v>
      </c>
      <c r="B521">
        <v>72</v>
      </c>
      <c r="C521">
        <v>0</v>
      </c>
      <c r="D521">
        <v>0</v>
      </c>
      <c r="E521">
        <v>0</v>
      </c>
      <c r="F521">
        <v>0</v>
      </c>
    </row>
    <row r="522" spans="1:6" x14ac:dyDescent="0.25">
      <c r="A522" t="s">
        <v>8</v>
      </c>
      <c r="B522">
        <v>75</v>
      </c>
      <c r="C522">
        <v>0</v>
      </c>
      <c r="D522">
        <v>1</v>
      </c>
      <c r="E522">
        <v>0</v>
      </c>
      <c r="F522">
        <v>0</v>
      </c>
    </row>
    <row r="523" spans="1:6" x14ac:dyDescent="0.25">
      <c r="A523" t="s">
        <v>8</v>
      </c>
      <c r="B523">
        <v>79</v>
      </c>
      <c r="C523">
        <v>0</v>
      </c>
      <c r="D523">
        <v>0</v>
      </c>
      <c r="E523">
        <v>0</v>
      </c>
      <c r="F523">
        <v>0</v>
      </c>
    </row>
  </sheetData>
  <autoFilter ref="A1:F5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Hodnotenie</vt:lpstr>
      <vt:lpstr>KT</vt:lpstr>
      <vt:lpstr>orig.data</vt:lpstr>
      <vt:lpstr>sprac.data</vt:lpstr>
      <vt:lpstr>orig.data!CentralnyRegisterStudentov</vt:lpstr>
      <vt:lpstr>sprac.data!CentralnyRegisterStudentov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Fukas</dc:creator>
  <cp:lastModifiedBy>Andrej Fukas</cp:lastModifiedBy>
  <dcterms:created xsi:type="dcterms:W3CDTF">2021-08-27T08:18:09Z</dcterms:created>
  <dcterms:modified xsi:type="dcterms:W3CDTF">2021-08-27T09:10:57Z</dcterms:modified>
</cp:coreProperties>
</file>